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mc:AlternateContent xmlns:mc="http://schemas.openxmlformats.org/markup-compatibility/2006">
    <mc:Choice Requires="x15">
      <x15ac:absPath xmlns:x15ac="http://schemas.microsoft.com/office/spreadsheetml/2010/11/ac" url="/Users/nelly/Downloads/"/>
    </mc:Choice>
  </mc:AlternateContent>
  <xr:revisionPtr revIDLastSave="0" documentId="13_ncr:1_{6E3E8F8C-3D6C-374B-B450-C84F6451B31B}" xr6:coauthVersionLast="47" xr6:coauthVersionMax="47" xr10:uidLastSave="{00000000-0000-0000-0000-000000000000}"/>
  <bookViews>
    <workbookView xWindow="0" yWindow="500" windowWidth="28800" windowHeight="15800" activeTab="4" xr2:uid="{F57F69A6-9CA6-433D-A7FE-65E28E25B4AC}"/>
  </bookViews>
  <sheets>
    <sheet name="Risk Assessment" sheetId="3" r:id="rId1"/>
    <sheet name="Applicable law assessment" sheetId="8" r:id="rId2"/>
    <sheet name="Hidden sheet" sheetId="5" state="hidden" r:id="rId3"/>
    <sheet name="Risk assessment - Example" sheetId="9" r:id="rId4"/>
    <sheet name="List UEBT requirements" sheetId="7" r:id="rId5"/>
    <sheet name="Picklist" sheetId="4" state="hidden" r:id="rId6"/>
  </sheets>
  <definedNames>
    <definedName name="_xlnm._FilterDatabase" localSheetId="4" hidden="1">'List UEBT requirements'!$A$2:$H$70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4" i="9" l="1"/>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15" i="3"/>
</calcChain>
</file>

<file path=xl/sharedStrings.xml><?xml version="1.0" encoding="utf-8"?>
<sst xmlns="http://schemas.openxmlformats.org/spreadsheetml/2006/main" count="622" uniqueCount="283">
  <si>
    <t>Certification body:</t>
  </si>
  <si>
    <t>Indicate name of certification body (CB) responsible for this risk analysis</t>
  </si>
  <si>
    <t>Country:</t>
  </si>
  <si>
    <t>What geographic scope (country) does the analysis cover</t>
  </si>
  <si>
    <t>Date submitted:</t>
  </si>
  <si>
    <t>Contact person:</t>
  </si>
  <si>
    <t>The person in the CB responsible for inquiries about the content</t>
  </si>
  <si>
    <t>(Risk = risks to non-compliance)</t>
  </si>
  <si>
    <t>Compliance topic</t>
  </si>
  <si>
    <t>Risks related to specific…</t>
  </si>
  <si>
    <t>Why is this risk so important?</t>
  </si>
  <si>
    <t>Interpretation challenges</t>
  </si>
  <si>
    <t>Auditing technique to detect &amp; reduce risks</t>
  </si>
  <si>
    <t>Crop(s)</t>
  </si>
  <si>
    <t>Region(s)</t>
  </si>
  <si>
    <t>Laws</t>
  </si>
  <si>
    <t>General area of compliance, such as housing, potable water, ecosystem protection, protective equipment use, minimum wage, or other.</t>
  </si>
  <si>
    <t>List any crops where this risk occurs</t>
  </si>
  <si>
    <t>Indicate any specific region(s) in the geographic scope where the risk is prevalent</t>
  </si>
  <si>
    <t>Indicate the main applicable legislation [adding: "or CBA or sector agreement"]</t>
  </si>
  <si>
    <t>Describe why compliance is so difficult.
Describe the causes of lower rates of compliance for the related criteria.</t>
  </si>
  <si>
    <t>Describe why this risk has a greater impact than other compliance issues.</t>
  </si>
  <si>
    <t>Describe how the related criteria are difficult to interpret. What is not understood? What makes the related criteria difficult to evaluate during audits?</t>
  </si>
  <si>
    <t>This would include the measures applied during audits to detect and evaluate compliance with risky issues.</t>
  </si>
  <si>
    <t>Date reviewed:</t>
  </si>
  <si>
    <t>Reviewed by:</t>
  </si>
  <si>
    <t>Approved by:</t>
  </si>
  <si>
    <t>Date approved:</t>
  </si>
  <si>
    <t>Severity</t>
  </si>
  <si>
    <t>Likelihood</t>
  </si>
  <si>
    <t>Impact of or nature of a problem</t>
  </si>
  <si>
    <t>Probability of occurrence</t>
  </si>
  <si>
    <t>Negligible</t>
  </si>
  <si>
    <t>Minor</t>
  </si>
  <si>
    <t>Moderate</t>
  </si>
  <si>
    <t>Significant</t>
  </si>
  <si>
    <t>Severe</t>
  </si>
  <si>
    <t>Very Likely</t>
  </si>
  <si>
    <t>Likely</t>
  </si>
  <si>
    <t>Possible</t>
  </si>
  <si>
    <t>Unlikely</t>
  </si>
  <si>
    <t>Very Unlikely</t>
  </si>
  <si>
    <t>For UEBT use only</t>
  </si>
  <si>
    <t>Related indicator</t>
  </si>
  <si>
    <t>Date submitted to UEBT (dd/mm/yy)</t>
  </si>
  <si>
    <t>Principle 3. Fair and equitable sharing of benefits derived from the use of biodiversity</t>
  </si>
  <si>
    <t>Indicate specific indicator from UEBT Standard (this needs to be filled in for all the minimum and critical indicators)</t>
  </si>
  <si>
    <t>Principle 1. Conservation of biodiversity</t>
  </si>
  <si>
    <t>Principle 2. Sustainable use of Biodiversity</t>
  </si>
  <si>
    <t xml:space="preserve">Principle 4. Socio-economic suatainaility (productive, financial and market management) </t>
  </si>
  <si>
    <t xml:space="preserve">Principle 5. Compliance with national and international legislation </t>
  </si>
  <si>
    <t>Principle 6. Respect for rights of actors involved in BioTrade activities</t>
  </si>
  <si>
    <t>Corresponding UEBT principle</t>
  </si>
  <si>
    <t>Principle 7. Clarity about land tenure, right of use and access to natural resources</t>
  </si>
  <si>
    <t xml:space="preserve">Instructions: </t>
  </si>
  <si>
    <t>UEBT Principles</t>
  </si>
  <si>
    <t>Indicator</t>
  </si>
  <si>
    <t>UEBT Criteria</t>
  </si>
  <si>
    <t>1.1.1</t>
  </si>
  <si>
    <t>Critical</t>
  </si>
  <si>
    <t>1.1.2</t>
  </si>
  <si>
    <t>1.2.1</t>
  </si>
  <si>
    <t>Minimum requirement</t>
  </si>
  <si>
    <t>Criteria 1.1: Information on biodiversity is collected in cultivation or wild collection areas</t>
  </si>
  <si>
    <t>Information on biodiversity relevance of cultivation or collection areas is available, using datasets, existing studies, official classifications, or local knowledge</t>
  </si>
  <si>
    <t xml:space="preserve">Threats to biodiversity in the cultivation or collection areas are identified, using risk assessment tools, studies or local knowledge </t>
  </si>
  <si>
    <t>Criteria 1.2: Concrete actions are taken to maintain, regenerate, or enhance biodiversity in cultivation or wild collection areas</t>
  </si>
  <si>
    <t>Current cultivation, wild collection or related activities have not resulted in the conversion or deforestation of intact ecosystems, from 1 January 2014 onward</t>
  </si>
  <si>
    <t>Principle 2: Sustainable use of biodiversity</t>
  </si>
  <si>
    <t>Criteria 2.1:  Practices are adopted to ensure sustainable use of the species cultivated or wild collected, and to prevent or mitigate negative impact on other species</t>
  </si>
  <si>
    <t>2.1.1</t>
  </si>
  <si>
    <t xml:space="preserve">Cultivation, wild collection and trade of cultivated and wild collected species comply with laws and regulations implementing the Convention on International Trade in Endangered Species of Wild Fauna and Flora (CITES) and other national or local rules on rare, threatened or endangered species.  </t>
  </si>
  <si>
    <t>2.1.2</t>
  </si>
  <si>
    <t xml:space="preserve">Cultivation and wild collection activities do not take place in protected areas where such activities are not allowed. </t>
  </si>
  <si>
    <t>2.1.4</t>
  </si>
  <si>
    <t>Cultivation and wild collection activities do not intentionally introduce invasive species</t>
  </si>
  <si>
    <t>2.1.5</t>
  </si>
  <si>
    <t>If cultivation and wild collection activities involve invasive species, which as per 2.1.4 have not been intentionally introduced, measures are taken to avoid the spread of these species beyond cultivation and wild collection sites.</t>
  </si>
  <si>
    <t>2.1.6</t>
  </si>
  <si>
    <t>The species cultivated are not genetically modified organisms</t>
  </si>
  <si>
    <t>2.1.10</t>
  </si>
  <si>
    <t xml:space="preserve">(For wild collection) Wild collection practices are based on scientific information or local knowledge to avoid negatively affecting the long-term survival of the population of wild collected species or its interdependent species.  </t>
  </si>
  <si>
    <t>2.1.15</t>
  </si>
  <si>
    <t xml:space="preserve">(For cultivation) Characteristics of the cultivated species are identified using field observations, existing studies and local knowledge </t>
  </si>
  <si>
    <t>2.1.16</t>
  </si>
  <si>
    <t>(For cultivation) Cultivated species are rejuvenated or renovated as needed to maintain yields and plant health</t>
  </si>
  <si>
    <t>2.1.17</t>
  </si>
  <si>
    <t xml:space="preserve">Suitable varieties are used for new planting (including propagation) </t>
  </si>
  <si>
    <t>2.1.18</t>
  </si>
  <si>
    <t>(For cultivation) Purchase of seed and planting material is done through trusted and/or certified organisations</t>
  </si>
  <si>
    <t>2.1.19</t>
  </si>
  <si>
    <t>(For cultivation) In case of on-site production of seeds and planting material, actions are taken to ensure that the seeds, seedlings, and new plants are free from pests, fungal infections and seeds from toxic weeds</t>
  </si>
  <si>
    <t>2.1.20</t>
  </si>
  <si>
    <t>(For cultivation) New plantings follow crop patterns suitable to ensure a well-established cropping system</t>
  </si>
  <si>
    <t>2.1.21</t>
  </si>
  <si>
    <t xml:space="preserve">(For cultivation) Cultivated species are managed to ensure optimal yields and to avoid conflict with other cultivated and interdependent wild species </t>
  </si>
  <si>
    <t>Criteria 2.3. Soil and water conditions are conserved or improved  in cultivation and collection sites</t>
  </si>
  <si>
    <t>2.3.1</t>
  </si>
  <si>
    <t>Information on the level and quality of ground and surface water in cultivation and wild collection sites is gathered through existing studies and other scientific or local knowledge</t>
  </si>
  <si>
    <t>2.3.2</t>
  </si>
  <si>
    <t>Practices are adopted in cultivation, wild collection and related activities to conserve and enhance the quality of surface and ground water</t>
  </si>
  <si>
    <t>2.3.5</t>
  </si>
  <si>
    <t xml:space="preserve">Practices are adopted to maintain or improve soil fertility and nutrient contents
</t>
  </si>
  <si>
    <t>2.3.6</t>
  </si>
  <si>
    <t>Practices are adopted to conserve and improve soil stability and drainage</t>
  </si>
  <si>
    <t>Criteria 2.4: Practices are adopted to prevent and mitigate the negative impact of the use of agrochemicals</t>
  </si>
  <si>
    <t>2.4.1</t>
  </si>
  <si>
    <t>Cultivation, wild collection and related activities do not use any of the agrochemicals banned by UEBT (see UEBT Lists of Agrochemicals that are Prohibited or to which Risk Mitigation Measures Apply, July 2020 - at www.ethicalbiotrade.org/resources) or prohibited in the countries where cultivation or wild collection activities take place.</t>
  </si>
  <si>
    <t>2.4.2</t>
  </si>
  <si>
    <t>Appropriate mitigation practices are followed if cultivation, wild collection and related activities use agrochemicals are considered to be of restricted use (see UEBT Lists of Agrochemicals that are Prohibited or to which Risk Mitigation Measures Apply, July 2020).</t>
  </si>
  <si>
    <t>2.4.7</t>
  </si>
  <si>
    <t>The storage, cleaning and disposal of agrochemicals do not cause contamination of soil, water, air and other natural resources</t>
  </si>
  <si>
    <t>2.4.8</t>
  </si>
  <si>
    <t xml:space="preserve">Application of agrochemicals is documented
</t>
  </si>
  <si>
    <t>Principle 3: Fair and equitable sharing of benefits derived from the use of biodiversity</t>
  </si>
  <si>
    <t>Criteria 3.1: Prices paid for natural raw materials are fair</t>
  </si>
  <si>
    <t>3.1.1</t>
  </si>
  <si>
    <t xml:space="preserve">Prices paid to producers of natural raw materials are based on cost-calculation and cover, at a minimum, the costs of production - including labour, materials, overheads, and a margin – undertaken in line with the practices defined in this standard, such as those related to conservation and sustainable use, human and worker rights and conditions.
</t>
  </si>
  <si>
    <t>3.1.3</t>
  </si>
  <si>
    <t>Cost calculations are periodically reviewed to reflect changes in cost of living and costs associated to the stepwise improvement measures required by this standard.</t>
  </si>
  <si>
    <t>Criteria 3.2: Discussions to establish the terms of cultivation or collection activities promote dialogue, trust and long-term collaboration</t>
  </si>
  <si>
    <t>3.2.1</t>
  </si>
  <si>
    <t xml:space="preserve">Producers perceive discussions on commercial agreements to take place in a respectful, balanced and inclusive manner.
</t>
  </si>
  <si>
    <t>Criteria 3.4: Use of raw material complies with legal requirements on access and benefit sharing (ABS)</t>
  </si>
  <si>
    <t>3.4.1</t>
  </si>
  <si>
    <t>Applicability of ABS legal requirements is defined for research, product development, commercialisation or other relevant activities involving natural raw materials</t>
  </si>
  <si>
    <t>Criteria 4.3: Quality systems are aligned with market requirements</t>
  </si>
  <si>
    <t>4.3.1</t>
  </si>
  <si>
    <t>Quality requirements for the natural raw materials – both in countries where cultivation, wild collection or processing takes place and in target markets – are known.</t>
  </si>
  <si>
    <t>4.3.2</t>
  </si>
  <si>
    <t xml:space="preserve">Procedures and practices are in place to meet the quality requirements in 4.3.1.   </t>
  </si>
  <si>
    <t>4.3.3</t>
  </si>
  <si>
    <t xml:space="preserve">Mechanisms are in place to address quality deviations and continuous improvement processes. </t>
  </si>
  <si>
    <t>4.3.4</t>
  </si>
  <si>
    <t xml:space="preserve">Measures are taken during harvest and post-harvest activities to ensure the quality of the natural raw materials. Examples of measures are listed in the box below.
 </t>
  </si>
  <si>
    <t xml:space="preserve">Criteria 4.4: Traceability system is in place in line with market, certification and legal requirements  </t>
  </si>
  <si>
    <t>4.4.1</t>
  </si>
  <si>
    <t>A documented traceability system is in place, with clear procedures, control points, record keeping processes, roles and responsibilities.</t>
  </si>
  <si>
    <t>4.4.2</t>
  </si>
  <si>
    <t xml:space="preserve">A product identification system is in place for natural raw materials that require segregation, such as natural raw materials that are certified or verified or subject to specific permits and authorisations. Records are kept of relevant sales and purchase documents, and the integrity of the product identification system is continuously monitored. </t>
  </si>
  <si>
    <t>4.4.3</t>
  </si>
  <si>
    <t xml:space="preserve">Upstream suppliers have systems in place that provide the required level of traceability.  </t>
  </si>
  <si>
    <t xml:space="preserve">
4.4.5  
RA 3.2.1</t>
  </si>
  <si>
    <t>The CH transfers the full amount of the Rainforest Alliance Sustainability Differential in cash or other monetary payment to field operators and to OaS:
&gt; pro-rata, based on volumes delivered
&gt; within one month after receipt of Sustainability Differential from the buyer
The CH at least annually:
&gt; documents the Rainforest Alliance Sustainability Differential received by volume. Separate records are kept for Sustainability Differential payments from each buyer which are clearly distinguished from market price, other premiums, such as quality premiums or crop and country specific premiums such as the Living Income Differential.  
&gt; communicates to FO or OaS the Sustainability Differential received for the certified crop
&gt; documents the payment of the Rainforest Alliance sustainability differential to the FOs or OaS</t>
  </si>
  <si>
    <t>4.4.6
RA 3.2.2</t>
  </si>
  <si>
    <t>The CH uses the Rainforest Alliance Sustainability Differential to benefit workers. Farm management consults with a representation of workers on sustainability priorities and the allocation of the sustainability differential.
CH documents at least annually:
&gt; the Rainforest Alliance Sustainability Differential received per MT (per individual supply chain certificate holder, not including other premiums, such as quality premiums)
&gt; how the Sustainability Differential has been spent according to the categories: wages, working conditions, health and safety, housing, other</t>
  </si>
  <si>
    <t xml:space="preserve">Principle 5: Compliance with national and international legislation </t>
  </si>
  <si>
    <t xml:space="preserve">Criteria 5.1: Activities respect laws and regulations that are applicable and relevant to Ethical BioTrade practices </t>
  </si>
  <si>
    <t>5.1.2</t>
  </si>
  <si>
    <t xml:space="preserve">No evidence exists of ongoing or unresolved non-compliance with relevant laws and regulations, unless such laws or regulations have become obsolete through sustained non-enforcement or de facto tolerance by the authorities. </t>
  </si>
  <si>
    <t>Criteria 5.2: Activities respect international agreements relevant to Ethical BioTrade practices</t>
  </si>
  <si>
    <t>5.2.2</t>
  </si>
  <si>
    <t>No evidence exists of ongoing or unresolved non-compliance with the principles of relevant international agreements, as well as decisions and guidelines adopted under these agreements – particularly if no relevant national laws or regulations exist or apply.</t>
  </si>
  <si>
    <t xml:space="preserve">Principle 6: Respect for rights of actors involved in BioTrade activities </t>
  </si>
  <si>
    <t xml:space="preserve">Criteria 6.1: Respect for human rights </t>
  </si>
  <si>
    <t>6.1.1</t>
  </si>
  <si>
    <t>There is no evidence of ongoing or unresolved infringement of human rights.</t>
  </si>
  <si>
    <t xml:space="preserve">Criteria 6.2: Children’s rights are respected </t>
  </si>
  <si>
    <t>6.2.1</t>
  </si>
  <si>
    <t>The minimum age for employment is 15 years, or higher if defined by national law.</t>
  </si>
  <si>
    <t>6.2.2</t>
  </si>
  <si>
    <t>Young workers may perform work which, by its nature or the circumstances in which it is carried out, is unlikely to harm the health, safety or morals of children. This means in particular that young workers are unable to perform work which takes place in a hazardous environment, is performed at night or over long hours (over 8 hours), is excessively difficult, or interferes with schooling or vocational orientation and training</t>
  </si>
  <si>
    <t>6.2.3</t>
  </si>
  <si>
    <t>Family labour involving children is only accepted if:
- It concerns work that does not jeopardize their physical and/or moral well-being
- It does not hinder children’s education and personal development, including the right to play and to participate in recreational activities, as defined in the UN Convention on the Rights of the Child
- Children below 15 years old are accompanied by an adult
 </t>
  </si>
  <si>
    <t>6.2.4</t>
  </si>
  <si>
    <t>If workers are allowed to have children younger than the applicable minimum working age accompany them to the workplace, measures are in place to ensure the children:
- Are not helping their parents in their work
- Are provided with a place to stay that is clean and safe for their age ü Are under adult supervision at all times</t>
  </si>
  <si>
    <t>Criteria 6.3: Workers’ rights are respected</t>
  </si>
  <si>
    <t>6.3.1</t>
  </si>
  <si>
    <t>Wages of workers are paid at least in line with official minimum wage regulations, collective bargaining agreements, or other applicable official wage regulations.</t>
  </si>
  <si>
    <t>6.3.3</t>
  </si>
  <si>
    <t>Wages are paid regularly and in legal tender, and there is no limitation on freedom of workers to receive and use their wages.</t>
  </si>
  <si>
    <t>6.3.4</t>
  </si>
  <si>
    <t xml:space="preserve">Legal disciplinary measures are limited, balanced, and known by workers. If these measures are applied, this is documented and done transparently and with prior knowledge of workers involved. </t>
  </si>
  <si>
    <t>6.3.5</t>
  </si>
  <si>
    <t>There is no evidence that workers are denied the right to join a union or to create or participate in workers’ committees as defined by ILO. Where the law restricts the right to freedom of association and collective bargaining, steps are taken to enable parallel means of independent and free association.</t>
  </si>
  <si>
    <t>6.3.6</t>
  </si>
  <si>
    <t>Workers are informed in writing, local language and understandable manner of the job conditions related to their work, including their job position, working hours, level of wages, payment of wages, legal rights and duties, sick leave, and permitted vacations. Workers agree with proposed conditions.</t>
  </si>
  <si>
    <t>6.3.7</t>
  </si>
  <si>
    <t>For smallholders employing seasonal workers, employment conditions are at least verbally agreed upon. Whenever possible, steps are taken to move toward having written agreements with seasonal workers, as is done with other workers.</t>
  </si>
  <si>
    <t>6.3.11</t>
  </si>
  <si>
    <t>Deductions from wages such as social security, can only be made if permitted by national law or collective bargaining agreement. Voluntary wage deductions such as advance payments, union membership fees, or loans are only made with written or verbal consent of the worker. Deductions for work-related tools, equipment or gear are not made, unless expressly permitted by law. In-kind benefits are in accordance with national law but cannot exceed 30% of the total remuneration.</t>
  </si>
  <si>
    <t>6.3.13</t>
  </si>
  <si>
    <t>Regular working hours for workers are in line with national legislation and do not exceed 48 hours per week, with workers having at least one day (24 consecutive hours) of rest after six working days and minimum of 30 minutes of break after six working hours.</t>
  </si>
  <si>
    <t>6.3.14</t>
  </si>
  <si>
    <t>Regular working hours of guards/watchmen do not exceed 56 hours per week on average per year.</t>
  </si>
  <si>
    <t>6.3.17</t>
  </si>
  <si>
    <t>Pregnant workers receive maternity leave and other benefits in line with national legislation. They can return to their job after maternity leave on the same terms and conditions and without discrimination, loss of seniority or deduction of wages.</t>
  </si>
  <si>
    <t xml:space="preserve">Criteria 6.4: Health and safety conditions </t>
  </si>
  <si>
    <t>6.4.1</t>
  </si>
  <si>
    <t>Critical Conditions are in place for a strong health and safety culture. Workplaces, machinery, equipment and processes are safe for workers and producers.</t>
  </si>
  <si>
    <t>6.4.2</t>
  </si>
  <si>
    <t>There are measures in place to understand and act upon workers and producers’ health and safety risks. For workers, these measures include:
- Assessments that identify actual accidents, risks, near misses and potential hazards at the workplace
- Training to relevant workers on health and safety risks
- Evaluations on how production and other business pressures can cause workers to compromise on safety</t>
  </si>
  <si>
    <t>6.4.3</t>
  </si>
  <si>
    <t>Personal protective equipment (PPE) is available and used in a manner adequate to prevent risks of accidents or adverse effects on producers and workers’ health. Measures are in place to ensure that PPE is used.</t>
  </si>
  <si>
    <t>6.4.4</t>
  </si>
  <si>
    <t>First aid equipment is available, and safety instructions and procedures for accident prevention are in place.</t>
  </si>
  <si>
    <t>6.4.5</t>
  </si>
  <si>
    <t>If relevant, fire protection and emergency equipment and procedures are in place and producers and workers are trained to apply them.</t>
  </si>
  <si>
    <t>6.4.7</t>
  </si>
  <si>
    <t>Potential hazardous work, including the handling of chemicals, is not done by pregnant women, nursing mothers and persons below 18 years of age.</t>
  </si>
  <si>
    <t>6.4.8</t>
  </si>
  <si>
    <t>High-risk activities (e.g. chemical handling and application, operation of hazardous machinery) is only undertaken by people that have received adequate training.</t>
  </si>
  <si>
    <t>6.4.9</t>
  </si>
  <si>
    <t>Chemicals and the equipment used for their application are stored in a safe manner, and the storage place is only accessible to authorised and trained people.</t>
  </si>
  <si>
    <t>6.4.10</t>
  </si>
  <si>
    <t>Empty agrochemical containers are triple rinsed and punctured after use. The containers are not reused for food, water, or other purposes that could cause health or environmental risks. Empty agrochemical containers are disposed of through a collection and recycling program, or through another safe way.</t>
  </si>
  <si>
    <t>6.4.11</t>
  </si>
  <si>
    <t>Prohibited, obsolete and expired agrochemicals are returned to the seller or local authority.</t>
  </si>
  <si>
    <t>6.4.13</t>
  </si>
  <si>
    <t>Drinking water and clean toilets with hand washing facilities are always accessible for workers, and clean showers are guaranteed for workers that handle agrochemicals.</t>
  </si>
  <si>
    <t>6.4.14</t>
  </si>
  <si>
    <t>There is compensation for occupational injuries in accordance to national legislation.</t>
  </si>
  <si>
    <t>Principle 7: Clarity about land tenure, right of use and access to natural resources</t>
  </si>
  <si>
    <t xml:space="preserve">Criteria 7.1: Disputes over ownership or use of land and natural resources are addressed. </t>
  </si>
  <si>
    <t>7.1.1</t>
  </si>
  <si>
    <t xml:space="preserve">Information is available on disputes in cultivation or collection sites, including over rights of use of land, tenure rights and rights on other natural resources, such as water. </t>
  </si>
  <si>
    <t>Criteria 7.2: The rights and traditional practices of indigenous peoples and local communities are respected</t>
  </si>
  <si>
    <t>7.2.1</t>
  </si>
  <si>
    <t>The rights of indigenous peoples and local communities to own, use, and control lands, territories and resources in cultivation or collection sites, including the right to free, informed and prior consent, are identified and respected as recognized in the ILO Convention 169 on Indigenous and Tribal Peoples, the United Nations Declaration on the Rights of Indigenous Peoples, the United Nations Declaration on the Rights of Peasants and Other People Working in Rural Areas, and national and customary laws.</t>
  </si>
  <si>
    <t>Indicator text</t>
  </si>
  <si>
    <t>Principle 4: Socio-economic sustainability (productive, financial and market management)</t>
  </si>
  <si>
    <t xml:space="preserve">UEBT ingredient certification </t>
  </si>
  <si>
    <t xml:space="preserve">Required for CB's doing audits for: </t>
  </si>
  <si>
    <t>Yes</t>
  </si>
  <si>
    <t>No</t>
  </si>
  <si>
    <t>Importance of indicator</t>
  </si>
  <si>
    <t>Description of the risk</t>
  </si>
  <si>
    <t>What are the root causes?</t>
  </si>
  <si>
    <t>Describe the risk that you have identified, i.e. with which element of the requirement is there a risk</t>
  </si>
  <si>
    <t xml:space="preserve">Indicate which principle of the UEBT standard the area of compliance corresponds to. </t>
  </si>
  <si>
    <t>Date submitted</t>
  </si>
  <si>
    <t>Approved date:</t>
  </si>
  <si>
    <t>National Legislation Reference</t>
  </si>
  <si>
    <t>Related indicator number</t>
  </si>
  <si>
    <t>Legislation Name</t>
  </si>
  <si>
    <t>CBA if applicable</t>
  </si>
  <si>
    <t xml:space="preserve"> ILO convention name (if applicable)</t>
  </si>
  <si>
    <t>Title</t>
  </si>
  <si>
    <t>Articles to review</t>
  </si>
  <si>
    <t>Include the topic covered in the requirement, for example: Natural Ecosystems, Agrochemicals, etc.</t>
  </si>
  <si>
    <t>Include the number of the specific related indicator from the UEBT standard, for example: indicator 3.4.1</t>
  </si>
  <si>
    <t xml:space="preserve"> Include the name of the national legislation related to the indicator, for example: Labor Code, Decree No. 1441. </t>
  </si>
  <si>
    <t>If there is an applicable ILO convention, indicate the name of that convention and its respective number. e.g. "ILO Convention, Freedom of Association and Protection of the Right to Organise Convention, 1948 (No. 87)" If there are any sector wide agreements or CBAs that might be relevant, feel free to indicate those as well.</t>
  </si>
  <si>
    <t>Include the title within the national legislation that refers to the criterion to be evaluated, for example: Contracts and collective bargaining.</t>
  </si>
  <si>
    <t>Indicate the # or #s of the articles to be reviewed, with respect to the criterion compliance, for example: Articles 57 to 60.</t>
  </si>
  <si>
    <t>Please perform an analysis of the applicable legislation and where the UEBT Standard might go beyond the legislation.</t>
  </si>
  <si>
    <t>If UEBT standard goes beyond the national legislation, please indicateion which areas</t>
  </si>
  <si>
    <t>Topic</t>
  </si>
  <si>
    <t>Level of risk</t>
  </si>
  <si>
    <t>Automatic calculation of the level of risk based on the combination of severity and likelihood</t>
  </si>
  <si>
    <r>
      <rPr>
        <b/>
        <sz val="20"/>
        <color rgb="FF859E4D"/>
        <rFont val="Montserrat Medium"/>
      </rPr>
      <t>UEBT
APPLICABLE LAW ASSESSMENT - FOR CERTIFICATION BODY APPROVAL</t>
    </r>
    <r>
      <rPr>
        <b/>
        <sz val="20"/>
        <color theme="1"/>
        <rFont val="Montserrat Medium"/>
      </rPr>
      <t xml:space="preserve">
</t>
    </r>
    <r>
      <rPr>
        <i/>
        <sz val="18"/>
        <color theme="0" tint="-0.499984740745262"/>
        <rFont val="Calibri Light (Headings)"/>
      </rPr>
      <t>For UEBT 2020 STANDARD and UEBT/Rainforest Alliance Field Checklist</t>
    </r>
  </si>
  <si>
    <r>
      <rPr>
        <b/>
        <sz val="20"/>
        <color rgb="FF859E4D"/>
        <rFont val="Montserrat Medium"/>
      </rPr>
      <t>UEBT
RISK ASSESSMENT TEMPLATE  - FOR CERTIFICATION BODY APPROVAL</t>
    </r>
    <r>
      <rPr>
        <sz val="14"/>
        <color theme="1"/>
        <rFont val="Calibri"/>
        <family val="2"/>
        <scheme val="minor"/>
      </rPr>
      <t xml:space="preserve">
</t>
    </r>
    <r>
      <rPr>
        <i/>
        <sz val="18"/>
        <color theme="0" tint="-0.499984740745262"/>
        <rFont val="Calibri Light (Headings)"/>
      </rPr>
      <t>For UEBT STANDARD 2020, UEBT FIELD CHECKLIST and UEBT/RAINFOREST ALLIANCE FIELD CHECKLIST</t>
    </r>
  </si>
  <si>
    <t>Vanilla</t>
  </si>
  <si>
    <t>North-east, East, North Madagascar</t>
  </si>
  <si>
    <t>Law N°260-2015 Environment charter</t>
  </si>
  <si>
    <t xml:space="preserve">Community interviews and public consultations.
Analysis of different images/map sources. </t>
  </si>
  <si>
    <t>Rooibos</t>
  </si>
  <si>
    <t>Cumin, Sage, Oregano</t>
  </si>
  <si>
    <t>Constitution of Turkey Law No 2709, dated 9/11/1982 
Law on Labor No. 4857, dated 10/6/2003</t>
  </si>
  <si>
    <t>Agrochemicals</t>
  </si>
  <si>
    <t>Housing</t>
  </si>
  <si>
    <t>Biodiversity</t>
  </si>
  <si>
    <t>Many workers are living in poor conditions that are a risk to their health.</t>
  </si>
  <si>
    <t>Auditors have no authority to visit, inpect the living conditions if auditee has no right over them.</t>
  </si>
  <si>
    <t>Interview workers, social workers, observation.</t>
  </si>
  <si>
    <t>During harvest which is limited, there is high demand for labour that can only be met with outsourced abour that comes fro migrant labourers.</t>
  </si>
  <si>
    <t>Migrant workers often engaged in harvest and living conditions do not meet minimum requirements.</t>
  </si>
  <si>
    <t>Use of some products prohibited in the nursery. Some of the prodcuts are Iprodione, Chlorothalonil etc.</t>
  </si>
  <si>
    <t>Cederberg area - South Africa</t>
  </si>
  <si>
    <t>Denizli, Konya - Turkey</t>
  </si>
  <si>
    <t>The nursery is probably one of the most crucial points in the rooibos cycle,  the recipe for what is sprayed in the nursery has been fine tuned over years and perfected. A majority of the pesticides in the recipe have been prohibited for use and  there are no real alternatives that can be used.</t>
  </si>
  <si>
    <t>Rooibos is an important crop, and the nursery stage is crucial in the rooibos cycle. This stage needs to be looked at with the same importance as the rest of the growth cycle of rooibos.</t>
  </si>
  <si>
    <t>Lack of records at nursey level, lack of actual evidence: purchase, empty agrochemical containers, none in storage.</t>
  </si>
  <si>
    <t>interviews with workers, documentation check-purchase of inputs to the farm.</t>
  </si>
  <si>
    <t>Farmers practice "creeping deforestation".</t>
  </si>
  <si>
    <t>Vanilla plot extensions can cause destruction of HCV/forest or other natural ecosystems.</t>
  </si>
  <si>
    <t>Vanilla is a product with very high added value. Large areas of forest are disappearing  being replaced by vanilla.</t>
  </si>
  <si>
    <t>Lack of photos or other data as evidence.</t>
  </si>
  <si>
    <r>
      <t>The Certification Body (CB) should list the risks for all</t>
    </r>
    <r>
      <rPr>
        <b/>
        <sz val="12"/>
        <color theme="1"/>
        <rFont val="Calibri"/>
        <family val="2"/>
        <scheme val="minor"/>
      </rPr>
      <t xml:space="preserve"> minimum and critical </t>
    </r>
    <r>
      <rPr>
        <sz val="12"/>
        <color theme="1"/>
        <rFont val="Calibri"/>
        <family val="2"/>
        <scheme val="minor"/>
      </rPr>
      <t xml:space="preserve">requirements of the UEBT 2020 Standard (UEBT Field Checklist) or, in case of UEBT/Rainforest Alliance audits, the UEBT/Rainforest Alliance Field Checklist, according to the geographic scope (country) requested (the format should include individual legislations for each country). UEBT requirement (incl. RA requirements)  that need to be considered for the risk assessment are listed in the tab "List UEBT requirements". Not all requirements need to be considered by all CB's depending on the certification programme they are working with (UEBT or UEBT/RA) and whether the CB is already authorised by Rainforest Alliance for the geographic scope requested.  The columns F, G and H in the tab "List UEBT requirements" show for which requirements the risks should be identified depending on the situation.  </t>
    </r>
  </si>
  <si>
    <r>
      <t xml:space="preserve">The Certification Body (CB) should list the applicable laws related to all minimum and critical requirements of the UEBT 2020 Standard (UEBT Field Checklist) or, in case of UEBT/Rainforest Alliance audits: the UEBT/Rainforest Alliance Field Checklist, according to the geographic scope requested. 
</t>
    </r>
    <r>
      <rPr>
        <b/>
        <sz val="12"/>
        <color theme="1"/>
        <rFont val="Calibri"/>
        <family val="2"/>
        <scheme val="minor"/>
      </rPr>
      <t>Note:</t>
    </r>
    <r>
      <rPr>
        <sz val="12"/>
        <color theme="1"/>
        <rFont val="Calibri"/>
        <family val="2"/>
        <scheme val="minor"/>
      </rPr>
      <t xml:space="preserve"> If the CB is approved by Rainforest Alliance for the requested country scope, has already completed the Rainforest Alliance Applicable Law assessment template and shared it with UEBT, the CB should only list applicable laws that correspond to requirements of the UEBT standard that are not covered by Rainforest Alliance (see column H in the tab "List UEBT requirements"). </t>
    </r>
  </si>
  <si>
    <r>
      <rPr>
        <sz val="11"/>
        <color theme="1"/>
        <rFont val="Calibri"/>
        <family val="2"/>
        <scheme val="minor"/>
      </rPr>
      <t>UEBT/Rainforest Alliance Herbs &amp; Spices Programme</t>
    </r>
    <r>
      <rPr>
        <b/>
        <sz val="11"/>
        <color theme="1"/>
        <rFont val="Calibri"/>
        <family val="2"/>
        <scheme val="minor"/>
      </rPr>
      <t xml:space="preserve"> - CB's NOT authorised by Rainforest Alliance for the requested country scope</t>
    </r>
  </si>
  <si>
    <r>
      <rPr>
        <sz val="11"/>
        <color theme="1"/>
        <rFont val="Calibri"/>
        <family val="2"/>
        <scheme val="minor"/>
      </rPr>
      <t>UEBT/Rainforest Alliance Herbs &amp; Spices Programme</t>
    </r>
    <r>
      <rPr>
        <b/>
        <sz val="11"/>
        <color theme="1"/>
        <rFont val="Calibri"/>
        <family val="2"/>
        <scheme val="minor"/>
      </rPr>
      <t xml:space="preserve"> - CB's authorised by Rainforest Alliance for the requested country scope</t>
    </r>
  </si>
  <si>
    <t xml:space="preserve">The Certification Body (CB) should list the risks for all minimum and critical requirements of the UEBT 2020 Standard (UEBT Field Checklist) or, in case of UEBT/Rainforest Alliance audits, the UEBT/Rainforest Alliance Field Checklist, according to the geographic scope (country) requested (the format should include individual legislations for each country). UEBT requirement (incl. RA requirements)  that need to be considered for the risk assessment are listed in the tab "List UEBT requirements". Not all requirements need to be considered by all CB's depending on the certification programme they are working with (UEBT or UEBT/RA) and whether the CB is already authorised by Rainforest Alliance for the geographic scope requested.  The columns F, G and H in the tab "List UEBT requirements" show for which requirements the risks should be identified depending on the situation.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</si>
</sst>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rgb="FFFF0000"/>
      <name val="Calibri"/>
      <family val="2"/>
      <scheme val="minor"/>
    </font>
    <font>
      <sz val="11"/>
      <name val="Calibri"/>
      <family val="2"/>
      <scheme val="minor"/>
    </font>
    <font>
      <sz val="14"/>
      <color theme="1"/>
      <name val="Calibri"/>
      <family val="2"/>
      <scheme val="minor"/>
    </font>
    <font>
      <i/>
      <sz val="11"/>
      <color theme="1"/>
      <name val="Calibri"/>
      <family val="2"/>
      <scheme val="minor"/>
    </font>
    <font>
      <b/>
      <sz val="11"/>
      <color theme="1"/>
      <name val="Calibri"/>
      <family val="2"/>
      <scheme val="minor"/>
    </font>
    <font>
      <sz val="12"/>
      <color theme="1"/>
      <name val="Calibri"/>
      <family val="2"/>
      <scheme val="minor"/>
    </font>
    <font>
      <b/>
      <sz val="12"/>
      <color theme="0"/>
      <name val="Calibri"/>
      <family val="2"/>
      <scheme val="minor"/>
    </font>
    <font>
      <b/>
      <sz val="20"/>
      <color rgb="FF859E4D"/>
      <name val="Montserrat Medium"/>
    </font>
    <font>
      <b/>
      <sz val="11"/>
      <color theme="0"/>
      <name val="Calibri"/>
      <family val="2"/>
      <scheme val="minor"/>
    </font>
    <font>
      <sz val="11"/>
      <color rgb="FF000000"/>
      <name val="Calibri"/>
      <family val="2"/>
      <scheme val="minor"/>
    </font>
    <font>
      <sz val="11"/>
      <name val="Calibri"/>
      <family val="2"/>
    </font>
    <font>
      <b/>
      <sz val="11"/>
      <color theme="1"/>
      <name val="Calibri"/>
      <family val="2"/>
    </font>
    <font>
      <b/>
      <sz val="12"/>
      <color theme="1"/>
      <name val="Calibri"/>
      <family val="2"/>
      <scheme val="minor"/>
    </font>
    <font>
      <i/>
      <sz val="12"/>
      <color theme="1"/>
      <name val="Calibri"/>
      <family val="2"/>
      <scheme val="minor"/>
    </font>
    <font>
      <i/>
      <sz val="11"/>
      <name val="Calibri"/>
      <family val="2"/>
      <scheme val="minor"/>
    </font>
    <font>
      <b/>
      <sz val="18"/>
      <color theme="1"/>
      <name val="Calibri"/>
      <family val="2"/>
      <scheme val="minor"/>
    </font>
    <font>
      <i/>
      <sz val="11"/>
      <color theme="1" tint="0.34998626667073579"/>
      <name val="Calibri"/>
      <family val="2"/>
      <scheme val="minor"/>
    </font>
    <font>
      <b/>
      <i/>
      <sz val="11"/>
      <color theme="1"/>
      <name val="Calibri"/>
      <family val="2"/>
      <scheme val="minor"/>
    </font>
    <font>
      <i/>
      <sz val="18"/>
      <color theme="0" tint="-0.499984740745262"/>
      <name val="Calibri Light (Headings)"/>
    </font>
    <font>
      <b/>
      <sz val="18"/>
      <color theme="1"/>
      <name val="Calibri"/>
      <family val="2"/>
    </font>
    <font>
      <u/>
      <sz val="12"/>
      <color theme="1"/>
      <name val="Calibri"/>
      <family val="2"/>
      <scheme val="minor"/>
    </font>
    <font>
      <i/>
      <sz val="12"/>
      <color theme="1" tint="0.34998626667073579"/>
      <name val="Calibri"/>
      <family val="2"/>
      <scheme val="minor"/>
    </font>
    <font>
      <b/>
      <sz val="20"/>
      <color theme="1"/>
      <name val="Montserrat Medium"/>
    </font>
  </fonts>
  <fills count="8">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859E4D"/>
        <bgColor indexed="64"/>
      </patternFill>
    </fill>
    <fill>
      <patternFill patternType="solid">
        <fgColor rgb="FFBECE9A"/>
        <bgColor indexed="64"/>
      </patternFill>
    </fill>
    <fill>
      <patternFill patternType="solid">
        <fgColor theme="0"/>
        <bgColor indexed="64"/>
      </patternFill>
    </fill>
    <fill>
      <patternFill patternType="solid">
        <fgColor rgb="FFD9D9D9"/>
        <bgColor rgb="FFD9D9D9"/>
      </patternFill>
    </fill>
  </fills>
  <borders count="35">
    <border>
      <left/>
      <right/>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0"/>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132">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center" wrapText="1"/>
    </xf>
    <xf numFmtId="0" fontId="0" fillId="0" borderId="0" xfId="0" applyAlignment="1">
      <alignment horizontal="left" vertical="top" wrapText="1"/>
    </xf>
    <xf numFmtId="0" fontId="8" fillId="0" borderId="0" xfId="0" applyFont="1"/>
    <xf numFmtId="0" fontId="9" fillId="0" borderId="0" xfId="0" applyFont="1"/>
    <xf numFmtId="0" fontId="12" fillId="4" borderId="9" xfId="0" applyFont="1" applyFill="1" applyBorder="1" applyAlignment="1">
      <alignment vertical="top" wrapText="1"/>
    </xf>
    <xf numFmtId="0" fontId="7" fillId="0" borderId="2" xfId="0" applyFont="1" applyBorder="1" applyAlignment="1">
      <alignment vertical="center" wrapText="1"/>
    </xf>
    <xf numFmtId="0" fontId="12" fillId="4" borderId="6" xfId="0" applyFont="1" applyFill="1" applyBorder="1" applyAlignment="1">
      <alignment horizontal="center" vertical="center" wrapText="1"/>
    </xf>
    <xf numFmtId="0" fontId="0" fillId="0" borderId="0" xfId="0" applyAlignment="1">
      <alignment wrapText="1"/>
    </xf>
    <xf numFmtId="0" fontId="0" fillId="0" borderId="9" xfId="0" applyBorder="1" applyAlignment="1">
      <alignment vertical="top" wrapText="1"/>
    </xf>
    <xf numFmtId="0" fontId="14" fillId="0" borderId="9" xfId="0" applyFont="1" applyBorder="1" applyAlignment="1">
      <alignment horizontal="left" vertical="top" wrapText="1"/>
    </xf>
    <xf numFmtId="0" fontId="14" fillId="6" borderId="9" xfId="0" applyFont="1" applyFill="1" applyBorder="1" applyAlignment="1">
      <alignment horizontal="left" vertical="top" wrapText="1"/>
    </xf>
    <xf numFmtId="0" fontId="14" fillId="6" borderId="10"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0" borderId="11" xfId="0" applyFont="1" applyBorder="1" applyAlignment="1">
      <alignment horizontal="left" vertical="top" wrapText="1"/>
    </xf>
    <xf numFmtId="0" fontId="8" fillId="0" borderId="9"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wrapText="1"/>
    </xf>
    <xf numFmtId="0" fontId="8" fillId="0" borderId="13" xfId="0" applyFont="1" applyBorder="1" applyAlignment="1">
      <alignment vertical="center"/>
    </xf>
    <xf numFmtId="0" fontId="0" fillId="0" borderId="9" xfId="0" applyBorder="1" applyAlignment="1">
      <alignment wrapText="1"/>
    </xf>
    <xf numFmtId="0" fontId="0" fillId="0" borderId="9" xfId="0" applyBorder="1"/>
    <xf numFmtId="0" fontId="0" fillId="0" borderId="9" xfId="0" applyBorder="1" applyAlignment="1">
      <alignment horizontal="left" vertical="center" wrapText="1"/>
    </xf>
    <xf numFmtId="0" fontId="8" fillId="5" borderId="18" xfId="0" applyFont="1" applyFill="1" applyBorder="1" applyAlignment="1">
      <alignment vertical="center" wrapText="1"/>
    </xf>
    <xf numFmtId="0" fontId="8" fillId="5" borderId="19" xfId="0" applyFont="1" applyFill="1" applyBorder="1" applyAlignment="1">
      <alignment vertical="center" wrapText="1"/>
    </xf>
    <xf numFmtId="0" fontId="8" fillId="0" borderId="21" xfId="0" applyFont="1" applyBorder="1" applyAlignment="1">
      <alignment vertical="center"/>
    </xf>
    <xf numFmtId="0" fontId="0" fillId="0" borderId="21" xfId="0" applyBorder="1" applyAlignment="1">
      <alignment vertical="top" wrapText="1"/>
    </xf>
    <xf numFmtId="0" fontId="8" fillId="0" borderId="22" xfId="0" applyFont="1" applyBorder="1" applyAlignment="1">
      <alignment vertical="center" wrapText="1"/>
    </xf>
    <xf numFmtId="0" fontId="8" fillId="0" borderId="24" xfId="0" applyFont="1" applyBorder="1" applyAlignment="1">
      <alignmen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0" fillId="0" borderId="27" xfId="0" applyBorder="1" applyAlignment="1">
      <alignment horizontal="left" vertical="center" wrapText="1"/>
    </xf>
    <xf numFmtId="0" fontId="8" fillId="0" borderId="28" xfId="0" applyFont="1" applyBorder="1" applyAlignment="1">
      <alignment vertical="center"/>
    </xf>
    <xf numFmtId="0" fontId="14" fillId="0" borderId="27" xfId="0" applyFont="1" applyBorder="1" applyAlignment="1">
      <alignment horizontal="left" vertical="top" wrapText="1"/>
    </xf>
    <xf numFmtId="0" fontId="15" fillId="0" borderId="29" xfId="0" applyFont="1" applyBorder="1" applyAlignment="1">
      <alignment horizontal="left" vertical="center" wrapText="1"/>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6" xfId="0" applyBorder="1"/>
    <xf numFmtId="0" fontId="0" fillId="0" borderId="27" xfId="0" applyBorder="1"/>
    <xf numFmtId="0" fontId="0" fillId="0" borderId="29" xfId="0" applyBorder="1"/>
    <xf numFmtId="0" fontId="0" fillId="3" borderId="14" xfId="0" applyFill="1" applyBorder="1"/>
    <xf numFmtId="0" fontId="0" fillId="3" borderId="15" xfId="0" applyFill="1" applyBorder="1"/>
    <xf numFmtId="0" fontId="12" fillId="3" borderId="17" xfId="0" applyFont="1" applyFill="1" applyBorder="1" applyAlignment="1">
      <alignment vertical="center"/>
    </xf>
    <xf numFmtId="0" fontId="12" fillId="3" borderId="18" xfId="0" applyFont="1" applyFill="1" applyBorder="1" applyAlignment="1">
      <alignment vertical="center"/>
    </xf>
    <xf numFmtId="0" fontId="10" fillId="3" borderId="18" xfId="0" applyFont="1" applyFill="1" applyBorder="1" applyAlignment="1">
      <alignment vertical="center" wrapText="1"/>
    </xf>
    <xf numFmtId="0" fontId="10" fillId="3" borderId="18" xfId="0" applyFont="1" applyFill="1" applyBorder="1" applyAlignment="1">
      <alignment horizontal="left" vertical="center" wrapText="1"/>
    </xf>
    <xf numFmtId="0" fontId="3" fillId="0" borderId="0" xfId="0" applyFont="1" applyAlignment="1">
      <alignment vertical="top" wrapText="1"/>
    </xf>
    <xf numFmtId="0" fontId="17" fillId="0" borderId="0" xfId="0" applyFont="1" applyAlignment="1">
      <alignment horizontal="left" vertical="top" wrapText="1"/>
    </xf>
    <xf numFmtId="0" fontId="12" fillId="4" borderId="7" xfId="0" applyFont="1" applyFill="1" applyBorder="1" applyAlignment="1">
      <alignment horizontal="center" vertical="center" wrapText="1"/>
    </xf>
    <xf numFmtId="0" fontId="13" fillId="3" borderId="2" xfId="0" applyFont="1" applyFill="1" applyBorder="1" applyAlignment="1">
      <alignment horizontal="left" vertical="top" wrapText="1"/>
    </xf>
    <xf numFmtId="0" fontId="0" fillId="3" borderId="2" xfId="0" applyFill="1" applyBorder="1" applyAlignment="1">
      <alignment vertical="top" wrapText="1"/>
    </xf>
    <xf numFmtId="0" fontId="5" fillId="3" borderId="2" xfId="0" applyFont="1" applyFill="1" applyBorder="1" applyAlignment="1">
      <alignment vertical="top" wrapText="1"/>
    </xf>
    <xf numFmtId="0" fontId="0" fillId="3" borderId="30" xfId="0" applyFill="1" applyBorder="1" applyAlignment="1">
      <alignment vertical="top" wrapText="1"/>
    </xf>
    <xf numFmtId="0" fontId="18" fillId="3" borderId="33" xfId="0" applyFont="1" applyFill="1" applyBorder="1" applyAlignment="1">
      <alignment horizontal="center" vertical="center" wrapText="1"/>
    </xf>
    <xf numFmtId="0" fontId="7" fillId="0" borderId="0" xfId="0" applyFont="1" applyAlignment="1">
      <alignment horizontal="center" vertical="center" wrapText="1"/>
    </xf>
    <xf numFmtId="0" fontId="21" fillId="0" borderId="0" xfId="0" applyFont="1" applyAlignment="1">
      <alignment vertical="top" wrapText="1"/>
    </xf>
    <xf numFmtId="0" fontId="12" fillId="0" borderId="0" xfId="0" applyFont="1" applyAlignment="1">
      <alignment horizontal="center" vertical="center" wrapText="1"/>
    </xf>
    <xf numFmtId="0" fontId="0" fillId="0" borderId="0" xfId="0" applyAlignment="1">
      <alignment horizontal="center"/>
    </xf>
    <xf numFmtId="2" fontId="0" fillId="0" borderId="0" xfId="0" applyNumberFormat="1" applyAlignment="1">
      <alignment horizontal="center"/>
    </xf>
    <xf numFmtId="2" fontId="0" fillId="0" borderId="0" xfId="0" applyNumberFormat="1"/>
    <xf numFmtId="0" fontId="12" fillId="4" borderId="0" xfId="0" applyFont="1" applyFill="1" applyAlignment="1">
      <alignment horizontal="center" vertical="center" wrapText="1"/>
    </xf>
    <xf numFmtId="0" fontId="12" fillId="4" borderId="0" xfId="0" applyFont="1" applyFill="1" applyAlignment="1">
      <alignment vertical="center" wrapText="1"/>
    </xf>
    <xf numFmtId="0" fontId="0" fillId="3" borderId="0" xfId="0" applyFill="1" applyAlignment="1">
      <alignment vertical="top" wrapText="1"/>
    </xf>
    <xf numFmtId="0" fontId="0" fillId="3" borderId="0" xfId="0" applyFill="1" applyAlignment="1">
      <alignment horizontal="left" vertical="top" wrapText="1"/>
    </xf>
    <xf numFmtId="0" fontId="0" fillId="3" borderId="0" xfId="0" applyFill="1" applyAlignment="1">
      <alignment horizontal="center" vertical="top" wrapText="1"/>
    </xf>
    <xf numFmtId="0" fontId="12" fillId="4" borderId="0" xfId="0" applyFont="1" applyFill="1" applyAlignment="1">
      <alignment horizontal="left" vertical="center" wrapText="1"/>
    </xf>
    <xf numFmtId="0" fontId="24" fillId="0" borderId="0" xfId="0" applyFont="1" applyAlignment="1">
      <alignment horizontal="left" vertical="top" wrapText="1"/>
    </xf>
    <xf numFmtId="0" fontId="10" fillId="0" borderId="0" xfId="0" applyFont="1" applyAlignment="1">
      <alignment vertical="center" wrapText="1"/>
    </xf>
    <xf numFmtId="0" fontId="25" fillId="0" borderId="0" xfId="0" applyFont="1" applyAlignment="1">
      <alignment horizontal="left" vertical="top" wrapText="1"/>
    </xf>
    <xf numFmtId="0" fontId="17" fillId="0" borderId="0" xfId="0" applyFont="1" applyAlignment="1">
      <alignment vertical="center" wrapText="1"/>
    </xf>
    <xf numFmtId="0" fontId="3" fillId="0" borderId="0" xfId="0" applyFont="1"/>
    <xf numFmtId="0" fontId="24" fillId="0" borderId="0" xfId="0" applyFont="1" applyAlignment="1">
      <alignment vertical="center" wrapText="1"/>
    </xf>
    <xf numFmtId="0" fontId="17" fillId="0" borderId="0" xfId="0" applyFont="1" applyAlignment="1">
      <alignment horizontal="center" vertical="center" wrapText="1"/>
    </xf>
    <xf numFmtId="0" fontId="8" fillId="3" borderId="7" xfId="0" applyFont="1" applyFill="1" applyBorder="1" applyAlignment="1">
      <alignment horizontal="center" vertical="center" wrapText="1"/>
    </xf>
    <xf numFmtId="0" fontId="7" fillId="0" borderId="4"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13"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2" fontId="5" fillId="0" borderId="0" xfId="0" applyNumberFormat="1" applyFont="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0" fillId="0" borderId="0" xfId="0"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0" fillId="0" borderId="2" xfId="0" applyBorder="1" applyAlignment="1" applyProtection="1">
      <alignment horizontal="center" vertical="top" wrapText="1"/>
      <protection hidden="1"/>
    </xf>
    <xf numFmtId="0" fontId="7" fillId="0" borderId="33" xfId="0" applyFont="1" applyBorder="1" applyAlignment="1" applyProtection="1">
      <alignment vertical="center" wrapText="1"/>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0" fontId="0" fillId="0" borderId="0" xfId="0" applyAlignment="1" applyProtection="1">
      <alignment horizontal="center" wrapText="1"/>
      <protection locked="0"/>
    </xf>
    <xf numFmtId="0" fontId="0" fillId="0" borderId="0" xfId="0" applyAlignment="1" applyProtection="1">
      <alignment vertical="center" wrapText="1"/>
      <protection locked="0"/>
    </xf>
    <xf numFmtId="0" fontId="13" fillId="7" borderId="34" xfId="0" applyFont="1" applyFill="1" applyBorder="1" applyAlignment="1">
      <alignment horizontal="center" vertical="top" wrapText="1"/>
    </xf>
    <xf numFmtId="0" fontId="0" fillId="5" borderId="17" xfId="0" applyFill="1" applyBorder="1" applyAlignment="1">
      <alignment vertical="center" wrapText="1"/>
    </xf>
    <xf numFmtId="0" fontId="13"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top" wrapText="1"/>
    </xf>
    <xf numFmtId="0" fontId="0" fillId="0" borderId="2" xfId="0" applyBorder="1" applyAlignment="1">
      <alignment horizontal="center" vertical="top" wrapText="1"/>
    </xf>
    <xf numFmtId="2" fontId="5" fillId="0" borderId="0" xfId="0" applyNumberFormat="1" applyFont="1" applyAlignment="1">
      <alignment horizontal="center" vertical="top" wrapText="1"/>
    </xf>
    <xf numFmtId="0" fontId="12" fillId="4" borderId="8" xfId="0" applyFont="1" applyFill="1" applyBorder="1" applyAlignment="1">
      <alignment horizontal="center" vertical="center" wrapText="1"/>
    </xf>
    <xf numFmtId="0" fontId="12" fillId="4" borderId="0" xfId="0" applyFont="1" applyFill="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17" fillId="0" borderId="0" xfId="0" applyFont="1" applyAlignment="1">
      <alignment horizontal="left" vertical="top" wrapText="1"/>
    </xf>
    <xf numFmtId="0" fontId="17" fillId="0" borderId="3" xfId="0" applyFont="1" applyBorder="1" applyAlignment="1">
      <alignment horizontal="left" vertical="top" wrapText="1"/>
    </xf>
    <xf numFmtId="0" fontId="6" fillId="0" borderId="0" xfId="0" applyFont="1" applyAlignment="1">
      <alignment horizontal="center" vertical="top" wrapText="1"/>
    </xf>
    <xf numFmtId="0" fontId="0" fillId="0" borderId="0" xfId="0" applyAlignment="1">
      <alignment horizontal="center" vertical="top" wrapText="1"/>
    </xf>
    <xf numFmtId="0" fontId="7" fillId="0" borderId="5"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3" fillId="0" borderId="0" xfId="0" applyFont="1" applyAlignment="1">
      <alignment horizontal="center" vertical="top" wrapText="1"/>
    </xf>
    <xf numFmtId="0" fontId="19" fillId="0" borderId="0" xfId="0" applyFont="1" applyAlignment="1">
      <alignment horizontal="center" vertical="top"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20" fillId="0" borderId="31" xfId="0" applyFont="1" applyBorder="1" applyAlignment="1" applyProtection="1">
      <alignment horizontal="left" vertical="top" wrapText="1"/>
      <protection locked="0"/>
    </xf>
    <xf numFmtId="0" fontId="20" fillId="0" borderId="32" xfId="0" applyFont="1" applyBorder="1" applyAlignment="1" applyProtection="1">
      <alignment horizontal="left" vertical="top" wrapText="1"/>
      <protection locked="0"/>
    </xf>
    <xf numFmtId="0" fontId="0" fillId="0" borderId="23" xfId="0" applyBorder="1" applyAlignment="1">
      <alignment horizontal="left" vertical="center" wrapText="1"/>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wrapText="1"/>
    </xf>
    <xf numFmtId="0" fontId="0" fillId="0" borderId="9" xfId="0" applyBorder="1" applyAlignment="1">
      <alignment horizontal="left" vertical="center" wrapText="1"/>
    </xf>
    <xf numFmtId="0" fontId="8" fillId="4" borderId="14" xfId="0" applyFont="1" applyFill="1" applyBorder="1" applyAlignment="1">
      <alignment horizontal="center"/>
    </xf>
    <xf numFmtId="0" fontId="8" fillId="4" borderId="15" xfId="0" applyFont="1" applyFill="1" applyBorder="1" applyAlignment="1">
      <alignment horizontal="center"/>
    </xf>
    <xf numFmtId="0" fontId="8" fillId="4" borderId="16" xfId="0" applyFont="1" applyFill="1" applyBorder="1" applyAlignment="1">
      <alignment horizontal="center"/>
    </xf>
    <xf numFmtId="0" fontId="0" fillId="0" borderId="23" xfId="0" applyBorder="1" applyAlignment="1">
      <alignment horizontal="center" vertical="center" wrapText="1"/>
    </xf>
    <xf numFmtId="0" fontId="0" fillId="0" borderId="26" xfId="0" applyBorder="1" applyAlignment="1">
      <alignment horizontal="center" vertical="center" wrapText="1"/>
    </xf>
  </cellXfs>
  <cellStyles count="1">
    <cellStyle name="Normal" xfId="0" builtinId="0"/>
  </cellStyles>
  <dxfs count="48">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dxf>
    <dxf>
      <border outline="0">
        <top style="thin">
          <color rgb="FF808080"/>
        </top>
      </border>
    </dxf>
    <dxf>
      <font>
        <b val="0"/>
        <i val="0"/>
        <strike val="0"/>
        <condense val="0"/>
        <extend val="0"/>
        <outline val="0"/>
        <shadow val="0"/>
        <u val="none"/>
        <vertAlign val="baseline"/>
        <sz val="11"/>
        <color rgb="FF000000"/>
        <name val="Calibri"/>
        <family val="2"/>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9999"/>
        </patternFill>
      </fill>
      <alignment horizontal="center" vertical="center" textRotation="0" wrapText="1" indent="0" justifyLastLine="0" shrinkToFit="0" readingOrder="0"/>
      <border diagonalUp="0" diagonalDown="0" outline="0">
        <left style="thin">
          <color theme="1" tint="0.499984740745262"/>
        </left>
        <right style="thin">
          <color theme="1" tint="0.499984740745262"/>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rgb="FF859E4D"/>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dxf>
    <dxf>
      <border outline="0">
        <top style="thin">
          <color rgb="FF808080"/>
        </top>
      </border>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9999"/>
        </patternFill>
      </fill>
      <alignment horizontal="center" vertical="center" textRotation="0" wrapText="1" indent="0" justifyLastLine="0" shrinkToFit="0" readingOrder="0"/>
      <border diagonalUp="0" diagonalDown="0" outline="0">
        <left style="thin">
          <color theme="1" tint="0.499984740745262"/>
        </left>
        <right style="thin">
          <color theme="1" tint="0.499984740745262"/>
        </right>
        <top/>
        <bottom/>
      </border>
    </dxf>
    <dxf>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theme="0" tint="-0.14996795556505021"/>
        </patternFill>
      </fill>
    </dxf>
    <dxf>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2" defaultTableStyle="TableStyleMedium2" defaultPivotStyle="PivotStyleLight16">
    <tableStyle name="Estilo de tabla 1" pivot="0" count="2" xr9:uid="{2C3BE625-8432-4794-979E-8601F5981192}">
      <tableStyleElement type="wholeTable" dxfId="47"/>
      <tableStyleElement type="secondRowStripe" dxfId="46"/>
    </tableStyle>
    <tableStyle name="Estilo de tabla 1 2" pivot="0" count="2" xr9:uid="{30F5B223-0F7E-894A-A310-569C03FBAD10}">
      <tableStyleElement type="wholeTable" dxfId="45"/>
      <tableStyleElement type="secondRowStripe" dxfId="44"/>
    </tableStyle>
  </tableStyles>
  <colors>
    <mruColors>
      <color rgb="FF859E4D"/>
      <color rgb="FFBECE9A"/>
      <color rgb="FF58595B"/>
      <color rgb="FF5C6D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731630</xdr:colOff>
      <xdr:row>2</xdr:row>
      <xdr:rowOff>71531</xdr:rowOff>
    </xdr:to>
    <xdr:pic>
      <xdr:nvPicPr>
        <xdr:cNvPr id="2" name="Picture 1">
          <a:extLst>
            <a:ext uri="{FF2B5EF4-FFF2-40B4-BE49-F238E27FC236}">
              <a16:creationId xmlns:a16="http://schemas.microsoft.com/office/drawing/2014/main" id="{3D56052A-9855-8A3A-0B44-F40B0146CD29}"/>
            </a:ext>
          </a:extLst>
        </xdr:cNvPr>
        <xdr:cNvPicPr>
          <a:picLocks noChangeAspect="1"/>
        </xdr:cNvPicPr>
      </xdr:nvPicPr>
      <xdr:blipFill>
        <a:blip xmlns:r="http://schemas.openxmlformats.org/officeDocument/2006/relationships" r:embed="rId1"/>
        <a:stretch>
          <a:fillRect/>
        </a:stretch>
      </xdr:blipFill>
      <xdr:spPr>
        <a:xfrm>
          <a:off x="193261" y="151848"/>
          <a:ext cx="731630" cy="1396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268111</xdr:colOff>
      <xdr:row>0</xdr:row>
      <xdr:rowOff>70555</xdr:rowOff>
    </xdr:from>
    <xdr:to>
      <xdr:col>1</xdr:col>
      <xdr:colOff>987777</xdr:colOff>
      <xdr:row>1</xdr:row>
      <xdr:rowOff>1317463</xdr:rowOff>
    </xdr:to>
    <xdr:pic>
      <xdr:nvPicPr>
        <xdr:cNvPr id="2" name="Picture 1">
          <a:extLst>
            <a:ext uri="{FF2B5EF4-FFF2-40B4-BE49-F238E27FC236}">
              <a16:creationId xmlns:a16="http://schemas.microsoft.com/office/drawing/2014/main" id="{72D936D3-A0F0-7029-CB39-241090E26F93}"/>
            </a:ext>
          </a:extLst>
        </xdr:cNvPr>
        <xdr:cNvPicPr>
          <a:picLocks noChangeAspect="1"/>
        </xdr:cNvPicPr>
      </xdr:nvPicPr>
      <xdr:blipFill>
        <a:blip xmlns:r="http://schemas.openxmlformats.org/officeDocument/2006/relationships" r:embed="rId1"/>
        <a:stretch>
          <a:fillRect/>
        </a:stretch>
      </xdr:blipFill>
      <xdr:spPr>
        <a:xfrm>
          <a:off x="522111" y="70555"/>
          <a:ext cx="719666" cy="13739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27608</xdr:colOff>
      <xdr:row>0</xdr:row>
      <xdr:rowOff>27609</xdr:rowOff>
    </xdr:from>
    <xdr:to>
      <xdr:col>1</xdr:col>
      <xdr:colOff>786847</xdr:colOff>
      <xdr:row>2</xdr:row>
      <xdr:rowOff>0</xdr:rowOff>
    </xdr:to>
    <xdr:pic>
      <xdr:nvPicPr>
        <xdr:cNvPr id="4" name="Picture 3">
          <a:extLst>
            <a:ext uri="{FF2B5EF4-FFF2-40B4-BE49-F238E27FC236}">
              <a16:creationId xmlns:a16="http://schemas.microsoft.com/office/drawing/2014/main" id="{35C86470-347D-4F2A-4921-000C6737DE63}"/>
            </a:ext>
          </a:extLst>
        </xdr:cNvPr>
        <xdr:cNvPicPr>
          <a:picLocks noChangeAspect="1"/>
        </xdr:cNvPicPr>
      </xdr:nvPicPr>
      <xdr:blipFill>
        <a:blip xmlns:r="http://schemas.openxmlformats.org/officeDocument/2006/relationships" r:embed="rId1"/>
        <a:stretch>
          <a:fillRect/>
        </a:stretch>
      </xdr:blipFill>
      <xdr:spPr>
        <a:xfrm>
          <a:off x="220869" y="27609"/>
          <a:ext cx="759239" cy="144945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F5F1C7-CC13-4D30-8DAA-E03A6D08D086}" name="Table42" displayName="Table42" ref="B13:O64" totalsRowShown="0" headerRowDxfId="43" dataDxfId="42" tableBorderDxfId="41">
  <autoFilter ref="B13:O64" xr:uid="{00000000-0009-0000-0100-000001000000}"/>
  <tableColumns count="14">
    <tableColumn id="12" xr3:uid="{8C7C1F18-A909-1D4A-B876-0044070406A5}" name="Corresponding UEBT principle" dataDxfId="40"/>
    <tableColumn id="1" xr3:uid="{B6221D60-91EC-4155-AA7B-1B4569A13FB4}" name="Compliance topic" dataDxfId="39"/>
    <tableColumn id="2" xr3:uid="{0BBBB3CB-2354-4FB5-9048-6539B6B1CDE6}" name="Related indicator" dataDxfId="38"/>
    <tableColumn id="3" xr3:uid="{EAE5D994-E128-49BA-A853-73355519F969}" name="Crop(s)" dataDxfId="37"/>
    <tableColumn id="4" xr3:uid="{14773097-FEE4-4288-826D-AABF395FB895}" name="Region(s)" dataDxfId="36"/>
    <tableColumn id="5" xr3:uid="{A91A08BE-A3E0-4FAA-A9A1-1F33D1F240BE}" name="Laws" dataDxfId="35"/>
    <tableColumn id="11" xr3:uid="{0A6F51C7-5B11-40FD-87B7-9119796F1BD3}" name="Severity" dataDxfId="34"/>
    <tableColumn id="16" xr3:uid="{BC539303-A317-A941-BD44-E92C2B12B1BA}" name="Likelihood" dataDxfId="33"/>
    <tableColumn id="10" xr3:uid="{7CBE1F89-3BFD-4667-B7F8-D41CA56A00ED}" name="Level of risk" dataDxfId="32"/>
    <tableColumn id="6" xr3:uid="{FA70B7C3-D70B-44A1-98C1-6696B13C99F6}" name="Description of the risk" dataDxfId="31"/>
    <tableColumn id="7" xr3:uid="{54F1359B-DA90-4B00-BE0D-71CA88402809}" name="What are the root causes?" dataDxfId="30"/>
    <tableColumn id="8" xr3:uid="{BBAE6DFB-75AA-4B9C-BA1B-606A0DECF7EB}" name="Why is this risk so important?" dataDxfId="29"/>
    <tableColumn id="9" xr3:uid="{7E9FD1C2-CED8-47CF-9F5B-26E50124F813}" name="Interpretation challenges" dataDxfId="28"/>
    <tableColumn id="13" xr3:uid="{4F22EB2E-79CF-F940-8ECF-73412A5C2275}" name="Auditing technique to detect &amp; reduce risks" dataDxfId="27"/>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EDBB29-FAEB-0B43-97C1-29CEE7046ED7}" name="Tabla2" displayName="Tabla2" ref="B12:I29" totalsRowShown="0" headerRowDxfId="26" dataDxfId="25">
  <autoFilter ref="B12:I29" xr:uid="{857C0FA7-0ABC-4E93-85F8-7E5BEF87BD9C}"/>
  <tableColumns count="8">
    <tableColumn id="1" xr3:uid="{D1985528-C6D8-CC4A-B18F-6F27DC98F388}" name="Topic" dataDxfId="24"/>
    <tableColumn id="2" xr3:uid="{534E949D-7604-0E4A-9CA8-C1699264FDDB}" name="Related indicator number" dataDxfId="23"/>
    <tableColumn id="3" xr3:uid="{D753E16B-7829-724A-89CD-BD240A6F400B}" name="Legislation Name" dataDxfId="22"/>
    <tableColumn id="9" xr3:uid="{6FEA7EEC-A359-3B47-B9B1-96DB8F6183E6}" name="CBA if applicable" dataDxfId="21"/>
    <tableColumn id="5" xr3:uid="{C333D1C6-9A25-8545-9443-CB3EC5D63479}" name=" ILO convention name (if applicable)" dataDxfId="20"/>
    <tableColumn id="4" xr3:uid="{1483CAD1-16CF-E64F-829D-1EF2333FCD23}" name="Title" dataDxfId="19"/>
    <tableColumn id="6" xr3:uid="{27F6FFD1-FC49-4A48-8345-976BFA160E55}" name="Articles to review" dataDxfId="18"/>
    <tableColumn id="7" xr3:uid="{A4164D50-2BD7-1640-98C6-1E96FC5F4CBA}" name="If UEBT standard goes beyond the national legislation, please indicateion which areas" dataDxfId="17"/>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39D58A-9D75-9843-89B9-5B9598C5A254}" name="Table424" displayName="Table424" ref="B13:O64" totalsRowShown="0" headerRowDxfId="16" dataDxfId="15" tableBorderDxfId="14">
  <autoFilter ref="B13:O64" xr:uid="{00000000-0009-0000-0100-000001000000}"/>
  <tableColumns count="14">
    <tableColumn id="12" xr3:uid="{E295BBF6-1047-AF42-AEA0-34B6AA3FA8BF}" name="Corresponding UEBT principle" dataDxfId="13"/>
    <tableColumn id="1" xr3:uid="{E30BB7BB-EB39-584E-85A4-2827324CE424}" name="Compliance topic" dataDxfId="12"/>
    <tableColumn id="2" xr3:uid="{F756B73B-AD9C-DC48-AE1A-5E4F1F95335D}" name="Related indicator" dataDxfId="11"/>
    <tableColumn id="3" xr3:uid="{75796D7D-67A7-B94D-99E3-2D62BCA1942C}" name="Crop(s)" dataDxfId="10"/>
    <tableColumn id="4" xr3:uid="{ADF49DB9-10D3-7441-99E8-E9404120D585}" name="Region(s)" dataDxfId="9"/>
    <tableColumn id="5" xr3:uid="{1C00B1B0-D524-604E-8E4F-530CC5DCC78F}" name="Laws" dataDxfId="8"/>
    <tableColumn id="11" xr3:uid="{5B927E95-AD13-C843-AF94-5E875FB55BBF}" name="Severity" dataDxfId="7"/>
    <tableColumn id="16" xr3:uid="{C1B6F3EE-BE1C-FD43-B001-C997471F16B5}" name="Likelihood" dataDxfId="6"/>
    <tableColumn id="10" xr3:uid="{4D08B4EF-8D0A-5643-A41F-F3A4E5C19A9D}" name="Level of risk" dataDxfId="5"/>
    <tableColumn id="6" xr3:uid="{53FA645E-6BE0-5643-9EE6-65DABD003442}" name="Description of the risk" dataDxfId="4"/>
    <tableColumn id="7" xr3:uid="{EB64CB63-AD1B-214F-9994-8733D3A875A7}" name="What are the root causes?" dataDxfId="3"/>
    <tableColumn id="8" xr3:uid="{818890A1-5A1B-DF40-9C3D-39CFC198F97F}" name="Why is this risk so important?" dataDxfId="2"/>
    <tableColumn id="9" xr3:uid="{57AD7D17-3BBF-CE44-9BCA-2ED15DF7D6A4}" name="Interpretation challenges" dataDxfId="1"/>
    <tableColumn id="13" xr3:uid="{A7343365-22C8-3F47-B917-7EA464C8465F}" name="Auditing technique to detect &amp; reduce risk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FCE56-55C6-4333-959B-EA20435DEDA0}">
  <sheetPr>
    <pageSetUpPr fitToPage="1"/>
  </sheetPr>
  <dimension ref="B1:O178"/>
  <sheetViews>
    <sheetView showGridLines="0" zoomScale="92" zoomScaleNormal="92" workbookViewId="0">
      <selection activeCell="B2" sqref="B2:J2"/>
    </sheetView>
  </sheetViews>
  <sheetFormatPr baseColWidth="10" defaultColWidth="8.83203125" defaultRowHeight="15" customHeight="1" zeroHeight="1" x14ac:dyDescent="0.2"/>
  <cols>
    <col min="1" max="1" width="2.5" style="1" customWidth="1"/>
    <col min="2" max="2" width="28.6640625" style="1" customWidth="1"/>
    <col min="3" max="3" width="33.1640625" style="2" customWidth="1"/>
    <col min="4" max="4" width="26.5" style="1" customWidth="1"/>
    <col min="5" max="5" width="19.33203125" style="1" customWidth="1"/>
    <col min="6" max="6" width="22" style="1" customWidth="1"/>
    <col min="7" max="8" width="24.6640625" style="1" customWidth="1"/>
    <col min="9" max="9" width="28.1640625" style="1" customWidth="1"/>
    <col min="10" max="10" width="24.33203125" style="1" customWidth="1"/>
    <col min="11" max="11" width="41.83203125" style="1" customWidth="1"/>
    <col min="12" max="12" width="45.6640625" style="1" customWidth="1"/>
    <col min="13" max="13" width="39.5" style="1" customWidth="1"/>
    <col min="14" max="14" width="46.5" style="1" customWidth="1"/>
    <col min="15" max="15" width="42.1640625" style="1" customWidth="1"/>
    <col min="16" max="16384" width="8.83203125" style="1"/>
  </cols>
  <sheetData>
    <row r="1" spans="2:15" ht="12.75" customHeight="1" x14ac:dyDescent="0.2"/>
    <row r="2" spans="2:15" ht="104" customHeight="1" x14ac:dyDescent="0.2">
      <c r="B2" s="108" t="s">
        <v>251</v>
      </c>
      <c r="C2" s="109"/>
      <c r="D2" s="109"/>
      <c r="E2" s="109"/>
      <c r="F2" s="109"/>
      <c r="G2" s="109"/>
      <c r="H2" s="109"/>
      <c r="I2" s="109"/>
      <c r="J2" s="109"/>
    </row>
    <row r="3" spans="2:15" ht="14.25" customHeight="1" x14ac:dyDescent="0.2">
      <c r="B3" s="2"/>
      <c r="D3" s="2"/>
      <c r="E3" s="2"/>
      <c r="H3" s="113" t="s">
        <v>42</v>
      </c>
      <c r="I3" s="114"/>
      <c r="J3" s="115"/>
    </row>
    <row r="4" spans="2:15" s="3" customFormat="1" ht="24" customHeight="1" x14ac:dyDescent="0.2">
      <c r="B4" s="7" t="s">
        <v>0</v>
      </c>
      <c r="C4" s="110" t="s">
        <v>1</v>
      </c>
      <c r="D4" s="110"/>
      <c r="E4" s="110"/>
      <c r="F4" s="110"/>
      <c r="G4" s="111"/>
      <c r="H4" s="8" t="s">
        <v>24</v>
      </c>
      <c r="I4" s="78"/>
      <c r="J4" s="79"/>
    </row>
    <row r="5" spans="2:15" s="3" customFormat="1" ht="24" customHeight="1" x14ac:dyDescent="0.2">
      <c r="B5" s="7" t="s">
        <v>2</v>
      </c>
      <c r="C5" s="110" t="s">
        <v>3</v>
      </c>
      <c r="D5" s="110"/>
      <c r="E5" s="110"/>
      <c r="F5" s="110"/>
      <c r="G5" s="111"/>
      <c r="H5" s="8" t="s">
        <v>25</v>
      </c>
      <c r="I5" s="78"/>
      <c r="J5" s="79"/>
    </row>
    <row r="6" spans="2:15" s="3" customFormat="1" ht="24" customHeight="1" x14ac:dyDescent="0.2">
      <c r="B6" s="7" t="s">
        <v>4</v>
      </c>
      <c r="C6" s="110" t="s">
        <v>44</v>
      </c>
      <c r="D6" s="110"/>
      <c r="E6" s="110"/>
      <c r="F6" s="110"/>
      <c r="G6" s="111"/>
      <c r="H6" s="8" t="s">
        <v>26</v>
      </c>
      <c r="I6" s="78"/>
      <c r="J6" s="79"/>
    </row>
    <row r="7" spans="2:15" s="3" customFormat="1" ht="24" customHeight="1" x14ac:dyDescent="0.2">
      <c r="B7" s="7" t="s">
        <v>5</v>
      </c>
      <c r="C7" s="110" t="s">
        <v>6</v>
      </c>
      <c r="D7" s="110"/>
      <c r="E7" s="110"/>
      <c r="F7" s="110"/>
      <c r="G7" s="111"/>
      <c r="H7" s="8" t="s">
        <v>27</v>
      </c>
      <c r="I7" s="112"/>
      <c r="J7" s="111"/>
    </row>
    <row r="8" spans="2:15" ht="21" customHeight="1" x14ac:dyDescent="0.2">
      <c r="B8" s="106" t="s">
        <v>7</v>
      </c>
      <c r="C8" s="107"/>
      <c r="D8" s="50"/>
      <c r="E8" s="50"/>
      <c r="F8" s="50"/>
      <c r="G8" s="50"/>
      <c r="H8" s="50"/>
      <c r="I8" s="50"/>
      <c r="J8" s="50"/>
    </row>
    <row r="9" spans="2:15" ht="21" customHeight="1" x14ac:dyDescent="0.2">
      <c r="B9" s="70" t="s">
        <v>54</v>
      </c>
      <c r="C9" s="51"/>
      <c r="D9" s="50"/>
      <c r="E9" s="50"/>
      <c r="F9" s="50"/>
      <c r="G9" s="50"/>
      <c r="H9" s="50"/>
      <c r="I9" s="50"/>
      <c r="J9" s="50"/>
    </row>
    <row r="10" spans="2:15" ht="73" customHeight="1" x14ac:dyDescent="0.2">
      <c r="B10" s="104" t="s">
        <v>278</v>
      </c>
      <c r="C10" s="105"/>
      <c r="D10" s="105"/>
      <c r="E10" s="105"/>
      <c r="F10" s="105"/>
      <c r="G10" s="105"/>
      <c r="H10" s="105"/>
      <c r="I10" s="105"/>
      <c r="J10" s="105"/>
    </row>
    <row r="11" spans="2:15" ht="12" customHeight="1" x14ac:dyDescent="0.2"/>
    <row r="12" spans="2:15" ht="22" customHeight="1" x14ac:dyDescent="0.2">
      <c r="C12" s="1"/>
      <c r="E12" s="102" t="s">
        <v>9</v>
      </c>
      <c r="F12" s="103"/>
      <c r="G12" s="103"/>
    </row>
    <row r="13" spans="2:15" ht="51.75" customHeight="1" x14ac:dyDescent="0.2">
      <c r="B13" s="9" t="s">
        <v>52</v>
      </c>
      <c r="C13" s="9" t="s">
        <v>8</v>
      </c>
      <c r="D13" s="9" t="s">
        <v>43</v>
      </c>
      <c r="E13" s="9" t="s">
        <v>13</v>
      </c>
      <c r="F13" s="9" t="s">
        <v>14</v>
      </c>
      <c r="G13" s="9" t="s">
        <v>15</v>
      </c>
      <c r="H13" s="52" t="s">
        <v>28</v>
      </c>
      <c r="I13" s="52" t="s">
        <v>29</v>
      </c>
      <c r="J13" s="77" t="s">
        <v>248</v>
      </c>
      <c r="K13" s="9" t="s">
        <v>226</v>
      </c>
      <c r="L13" s="9" t="s">
        <v>227</v>
      </c>
      <c r="M13" s="9" t="s">
        <v>10</v>
      </c>
      <c r="N13" s="9" t="s">
        <v>11</v>
      </c>
      <c r="O13" s="9" t="s">
        <v>12</v>
      </c>
    </row>
    <row r="14" spans="2:15" ht="79" customHeight="1" x14ac:dyDescent="0.2">
      <c r="B14" s="56" t="s">
        <v>229</v>
      </c>
      <c r="C14" s="56" t="s">
        <v>16</v>
      </c>
      <c r="D14" s="54" t="s">
        <v>46</v>
      </c>
      <c r="E14" s="54" t="s">
        <v>17</v>
      </c>
      <c r="F14" s="54" t="s">
        <v>18</v>
      </c>
      <c r="G14" s="55" t="s">
        <v>19</v>
      </c>
      <c r="H14" s="55" t="s">
        <v>30</v>
      </c>
      <c r="I14" s="55" t="s">
        <v>31</v>
      </c>
      <c r="J14" s="55" t="s">
        <v>249</v>
      </c>
      <c r="K14" s="54" t="s">
        <v>228</v>
      </c>
      <c r="L14" s="54" t="s">
        <v>20</v>
      </c>
      <c r="M14" s="54" t="s">
        <v>21</v>
      </c>
      <c r="N14" s="54" t="s">
        <v>22</v>
      </c>
      <c r="O14" s="53" t="s">
        <v>23</v>
      </c>
    </row>
    <row r="15" spans="2:15" ht="16" x14ac:dyDescent="0.2">
      <c r="B15" s="80"/>
      <c r="C15" s="81"/>
      <c r="D15" s="82"/>
      <c r="E15" s="81"/>
      <c r="F15" s="81"/>
      <c r="G15" s="81"/>
      <c r="H15" s="83"/>
      <c r="I15" s="83"/>
      <c r="J15"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15" s="81"/>
      <c r="L15" s="81"/>
      <c r="M15" s="81"/>
      <c r="N15" s="81"/>
      <c r="O15" s="80"/>
    </row>
    <row r="16" spans="2:15" ht="16" x14ac:dyDescent="0.2">
      <c r="B16" s="80"/>
      <c r="C16" s="84"/>
      <c r="D16" s="84"/>
      <c r="E16" s="84"/>
      <c r="F16" s="84"/>
      <c r="G16" s="84"/>
      <c r="H16" s="83"/>
      <c r="I16" s="83"/>
      <c r="J16"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16" s="87"/>
      <c r="L16" s="87"/>
      <c r="M16" s="87"/>
      <c r="N16" s="87"/>
      <c r="O16" s="80"/>
    </row>
    <row r="17" spans="2:15" ht="16" x14ac:dyDescent="0.2">
      <c r="B17" s="80"/>
      <c r="C17" s="82"/>
      <c r="D17" s="85"/>
      <c r="E17" s="82"/>
      <c r="F17" s="81"/>
      <c r="G17" s="81"/>
      <c r="H17" s="83"/>
      <c r="I17" s="83"/>
      <c r="J17"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17" s="81"/>
      <c r="L17" s="81"/>
      <c r="M17" s="81"/>
      <c r="N17" s="81"/>
      <c r="O17" s="80"/>
    </row>
    <row r="18" spans="2:15" ht="16" x14ac:dyDescent="0.2">
      <c r="B18" s="80"/>
      <c r="C18" s="81"/>
      <c r="D18" s="82"/>
      <c r="E18" s="81"/>
      <c r="F18" s="81"/>
      <c r="G18" s="81"/>
      <c r="H18" s="83"/>
      <c r="I18" s="83"/>
      <c r="J18"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18" s="81"/>
      <c r="L18" s="81"/>
      <c r="M18" s="81"/>
      <c r="N18" s="81"/>
      <c r="O18" s="80"/>
    </row>
    <row r="19" spans="2:15" ht="16" x14ac:dyDescent="0.2">
      <c r="B19" s="80"/>
      <c r="C19" s="82"/>
      <c r="D19" s="85"/>
      <c r="E19" s="82"/>
      <c r="F19" s="81"/>
      <c r="G19" s="81"/>
      <c r="H19" s="83"/>
      <c r="I19" s="83"/>
      <c r="J19"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19" s="81"/>
      <c r="L19" s="81"/>
      <c r="M19" s="81"/>
      <c r="N19" s="81"/>
      <c r="O19" s="80"/>
    </row>
    <row r="20" spans="2:15" ht="16" x14ac:dyDescent="0.2">
      <c r="B20" s="80"/>
      <c r="C20" s="82"/>
      <c r="D20" s="82"/>
      <c r="E20" s="81"/>
      <c r="F20" s="81"/>
      <c r="G20" s="81"/>
      <c r="H20" s="83"/>
      <c r="I20" s="83"/>
      <c r="J20"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20" s="81"/>
      <c r="L20" s="81"/>
      <c r="M20" s="81"/>
      <c r="N20" s="81"/>
      <c r="O20" s="80"/>
    </row>
    <row r="21" spans="2:15" ht="16" x14ac:dyDescent="0.2">
      <c r="B21" s="80"/>
      <c r="C21" s="81"/>
      <c r="D21" s="82"/>
      <c r="E21" s="82"/>
      <c r="F21" s="82"/>
      <c r="G21" s="82"/>
      <c r="H21" s="83"/>
      <c r="I21" s="83"/>
      <c r="J21"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21" s="81"/>
      <c r="L21" s="81"/>
      <c r="M21" s="81"/>
      <c r="N21" s="81"/>
      <c r="O21" s="80"/>
    </row>
    <row r="22" spans="2:15" ht="16" x14ac:dyDescent="0.2">
      <c r="B22" s="80"/>
      <c r="C22" s="82"/>
      <c r="D22" s="82"/>
      <c r="E22" s="81"/>
      <c r="F22" s="81"/>
      <c r="G22" s="82"/>
      <c r="H22" s="83"/>
      <c r="I22" s="83"/>
      <c r="J22"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22" s="81"/>
      <c r="L22" s="81"/>
      <c r="M22" s="81"/>
      <c r="N22" s="81"/>
      <c r="O22" s="80"/>
    </row>
    <row r="23" spans="2:15" ht="16" x14ac:dyDescent="0.2">
      <c r="B23" s="80"/>
      <c r="C23" s="82"/>
      <c r="D23" s="82"/>
      <c r="E23" s="82"/>
      <c r="F23" s="82"/>
      <c r="G23" s="82"/>
      <c r="H23" s="83"/>
      <c r="I23" s="83"/>
      <c r="J23"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23" s="81"/>
      <c r="L23" s="81"/>
      <c r="M23" s="81"/>
      <c r="N23" s="81"/>
      <c r="O23" s="80"/>
    </row>
    <row r="24" spans="2:15" ht="20" customHeight="1" x14ac:dyDescent="0.2">
      <c r="B24" s="80"/>
      <c r="C24" s="81"/>
      <c r="D24" s="82"/>
      <c r="E24" s="81"/>
      <c r="F24" s="81"/>
      <c r="G24" s="82"/>
      <c r="H24" s="83"/>
      <c r="I24" s="83"/>
      <c r="J24"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24" s="81"/>
      <c r="L24" s="81"/>
      <c r="M24" s="81"/>
      <c r="N24" s="81"/>
      <c r="O24" s="80"/>
    </row>
    <row r="25" spans="2:15" ht="16" x14ac:dyDescent="0.2">
      <c r="B25" s="80"/>
      <c r="C25" s="81"/>
      <c r="D25" s="82"/>
      <c r="E25" s="81"/>
      <c r="F25" s="81"/>
      <c r="G25" s="81"/>
      <c r="H25" s="83"/>
      <c r="I25" s="83"/>
      <c r="J25"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25" s="81"/>
      <c r="L25" s="81"/>
      <c r="M25" s="81"/>
      <c r="N25" s="81"/>
      <c r="O25" s="80"/>
    </row>
    <row r="26" spans="2:15" ht="16" x14ac:dyDescent="0.2">
      <c r="B26" s="80"/>
      <c r="C26" s="82"/>
      <c r="D26" s="82"/>
      <c r="E26" s="82"/>
      <c r="F26" s="82"/>
      <c r="G26" s="82"/>
      <c r="H26" s="83"/>
      <c r="I26" s="83"/>
      <c r="J26"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26" s="81"/>
      <c r="L26" s="81"/>
      <c r="M26" s="81"/>
      <c r="N26" s="81"/>
      <c r="O26" s="80"/>
    </row>
    <row r="27" spans="2:15" ht="20" customHeight="1" x14ac:dyDescent="0.2">
      <c r="B27" s="80"/>
      <c r="C27" s="81"/>
      <c r="D27" s="82"/>
      <c r="E27" s="82"/>
      <c r="F27" s="82"/>
      <c r="G27" s="82"/>
      <c r="H27" s="83"/>
      <c r="I27" s="83"/>
      <c r="J27"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27" s="81"/>
      <c r="L27" s="81"/>
      <c r="M27" s="81"/>
      <c r="N27" s="81"/>
      <c r="O27" s="80"/>
    </row>
    <row r="28" spans="2:15" ht="16" x14ac:dyDescent="0.2">
      <c r="B28" s="80"/>
      <c r="C28" s="82"/>
      <c r="D28" s="82"/>
      <c r="E28" s="82"/>
      <c r="F28" s="82"/>
      <c r="G28" s="82"/>
      <c r="H28" s="83"/>
      <c r="I28" s="83"/>
      <c r="J28"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28" s="81"/>
      <c r="L28" s="81"/>
      <c r="M28" s="81"/>
      <c r="N28" s="81"/>
      <c r="O28" s="80"/>
    </row>
    <row r="29" spans="2:15" ht="16" x14ac:dyDescent="0.2">
      <c r="B29" s="80"/>
      <c r="C29" s="86"/>
      <c r="D29" s="86"/>
      <c r="E29" s="86"/>
      <c r="F29" s="86"/>
      <c r="G29" s="86"/>
      <c r="H29" s="83"/>
      <c r="I29" s="83"/>
      <c r="J29"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29" s="88"/>
      <c r="L29" s="88"/>
      <c r="M29" s="88"/>
      <c r="N29" s="88"/>
      <c r="O29" s="80"/>
    </row>
    <row r="30" spans="2:15" ht="20" customHeight="1" x14ac:dyDescent="0.2">
      <c r="B30" s="80"/>
      <c r="C30" s="87"/>
      <c r="D30" s="86"/>
      <c r="E30" s="86"/>
      <c r="F30" s="86"/>
      <c r="G30" s="86"/>
      <c r="H30" s="83"/>
      <c r="I30" s="83"/>
      <c r="J30"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30" s="88"/>
      <c r="L30" s="88"/>
      <c r="M30" s="88"/>
      <c r="N30" s="88"/>
      <c r="O30" s="80"/>
    </row>
    <row r="31" spans="2:15" ht="16" x14ac:dyDescent="0.2">
      <c r="B31" s="80"/>
      <c r="C31" s="84"/>
      <c r="D31" s="84"/>
      <c r="E31" s="84"/>
      <c r="F31" s="84"/>
      <c r="G31" s="84"/>
      <c r="H31" s="83"/>
      <c r="I31" s="83"/>
      <c r="J31"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31" s="87"/>
      <c r="L31" s="87"/>
      <c r="M31" s="87"/>
      <c r="N31" s="87"/>
      <c r="O31" s="80"/>
    </row>
    <row r="32" spans="2:15" ht="16" x14ac:dyDescent="0.2">
      <c r="B32" s="80"/>
      <c r="C32" s="84"/>
      <c r="D32" s="84"/>
      <c r="E32" s="84"/>
      <c r="F32" s="84"/>
      <c r="G32" s="84"/>
      <c r="H32" s="83"/>
      <c r="I32" s="83"/>
      <c r="J32"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32" s="87"/>
      <c r="L32" s="87"/>
      <c r="M32" s="87"/>
      <c r="N32" s="87"/>
      <c r="O32" s="80"/>
    </row>
    <row r="33" spans="2:15" ht="16" x14ac:dyDescent="0.2">
      <c r="B33" s="80"/>
      <c r="C33" s="87"/>
      <c r="D33" s="84"/>
      <c r="E33" s="84"/>
      <c r="F33" s="84"/>
      <c r="G33" s="84"/>
      <c r="H33" s="83"/>
      <c r="I33" s="83"/>
      <c r="J33"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33" s="87"/>
      <c r="L33" s="87"/>
      <c r="M33" s="87"/>
      <c r="N33" s="87"/>
      <c r="O33" s="80"/>
    </row>
    <row r="34" spans="2:15" ht="16" x14ac:dyDescent="0.2">
      <c r="B34" s="80"/>
      <c r="C34" s="84"/>
      <c r="D34" s="84"/>
      <c r="E34" s="84"/>
      <c r="F34" s="84"/>
      <c r="G34" s="84"/>
      <c r="H34" s="83"/>
      <c r="I34" s="83"/>
      <c r="J34"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34" s="87"/>
      <c r="L34" s="87"/>
      <c r="M34" s="87"/>
      <c r="N34" s="87"/>
      <c r="O34" s="80"/>
    </row>
    <row r="35" spans="2:15" ht="16" x14ac:dyDescent="0.2">
      <c r="B35" s="80"/>
      <c r="C35" s="84"/>
      <c r="D35" s="84"/>
      <c r="E35" s="84"/>
      <c r="F35" s="84"/>
      <c r="G35" s="84"/>
      <c r="H35" s="83"/>
      <c r="I35" s="83"/>
      <c r="J35"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35" s="87"/>
      <c r="L35" s="87"/>
      <c r="M35" s="87"/>
      <c r="N35" s="87"/>
      <c r="O35" s="80"/>
    </row>
    <row r="36" spans="2:15" ht="16" x14ac:dyDescent="0.2">
      <c r="B36" s="80"/>
      <c r="C36" s="84"/>
      <c r="D36" s="84"/>
      <c r="E36" s="84"/>
      <c r="F36" s="84"/>
      <c r="G36" s="84"/>
      <c r="H36" s="83"/>
      <c r="I36" s="83"/>
      <c r="J36"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36" s="87"/>
      <c r="L36" s="87"/>
      <c r="M36" s="87"/>
      <c r="N36" s="87"/>
      <c r="O36" s="80"/>
    </row>
    <row r="37" spans="2:15" ht="16" x14ac:dyDescent="0.2">
      <c r="B37" s="80"/>
      <c r="C37" s="84"/>
      <c r="D37" s="84"/>
      <c r="E37" s="84"/>
      <c r="F37" s="84"/>
      <c r="G37" s="84"/>
      <c r="H37" s="83"/>
      <c r="I37" s="83"/>
      <c r="J37"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37" s="87"/>
      <c r="L37" s="87"/>
      <c r="M37" s="87"/>
      <c r="N37" s="87"/>
      <c r="O37" s="80"/>
    </row>
    <row r="38" spans="2:15" ht="16" x14ac:dyDescent="0.2">
      <c r="B38" s="80"/>
      <c r="C38" s="84"/>
      <c r="D38" s="84"/>
      <c r="E38" s="84"/>
      <c r="F38" s="84"/>
      <c r="G38" s="84"/>
      <c r="H38" s="83"/>
      <c r="I38" s="83"/>
      <c r="J38"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38" s="87"/>
      <c r="L38" s="87"/>
      <c r="M38" s="87"/>
      <c r="N38" s="87"/>
      <c r="O38" s="80"/>
    </row>
    <row r="39" spans="2:15" ht="16" x14ac:dyDescent="0.2">
      <c r="B39" s="80"/>
      <c r="C39" s="84"/>
      <c r="D39" s="84"/>
      <c r="E39" s="84"/>
      <c r="F39" s="84"/>
      <c r="G39" s="84"/>
      <c r="H39" s="83"/>
      <c r="I39" s="83"/>
      <c r="J39"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39" s="87"/>
      <c r="L39" s="87"/>
      <c r="M39" s="87"/>
      <c r="N39" s="87"/>
      <c r="O39" s="80"/>
    </row>
    <row r="40" spans="2:15" ht="16" x14ac:dyDescent="0.2">
      <c r="B40" s="80"/>
      <c r="C40" s="84"/>
      <c r="D40" s="84"/>
      <c r="E40" s="84"/>
      <c r="F40" s="84"/>
      <c r="G40" s="84"/>
      <c r="H40" s="83"/>
      <c r="I40" s="83"/>
      <c r="J40"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40" s="87"/>
      <c r="L40" s="87"/>
      <c r="M40" s="87"/>
      <c r="N40" s="87"/>
      <c r="O40" s="80"/>
    </row>
    <row r="41" spans="2:15" ht="16" x14ac:dyDescent="0.2">
      <c r="B41" s="80"/>
      <c r="C41" s="84"/>
      <c r="D41" s="84"/>
      <c r="E41" s="84"/>
      <c r="F41" s="84"/>
      <c r="G41" s="84"/>
      <c r="H41" s="83"/>
      <c r="I41" s="83"/>
      <c r="J41"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41" s="87"/>
      <c r="L41" s="87"/>
      <c r="M41" s="87"/>
      <c r="N41" s="87"/>
      <c r="O41" s="80"/>
    </row>
    <row r="42" spans="2:15" ht="16" x14ac:dyDescent="0.2">
      <c r="B42" s="80"/>
      <c r="C42" s="84"/>
      <c r="D42" s="84"/>
      <c r="E42" s="84"/>
      <c r="F42" s="84"/>
      <c r="G42" s="84"/>
      <c r="H42" s="83"/>
      <c r="I42" s="83"/>
      <c r="J42"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42" s="87"/>
      <c r="L42" s="87"/>
      <c r="M42" s="87"/>
      <c r="N42" s="87"/>
      <c r="O42" s="80"/>
    </row>
    <row r="43" spans="2:15" ht="16" x14ac:dyDescent="0.2">
      <c r="B43" s="80"/>
      <c r="C43" s="84"/>
      <c r="D43" s="84"/>
      <c r="E43" s="84"/>
      <c r="F43" s="84"/>
      <c r="G43" s="84"/>
      <c r="H43" s="83"/>
      <c r="I43" s="83"/>
      <c r="J43"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43" s="87"/>
      <c r="L43" s="87"/>
      <c r="M43" s="87"/>
      <c r="N43" s="87"/>
      <c r="O43" s="80"/>
    </row>
    <row r="44" spans="2:15" ht="16" x14ac:dyDescent="0.2">
      <c r="B44" s="80"/>
      <c r="C44" s="84"/>
      <c r="D44" s="84"/>
      <c r="E44" s="84"/>
      <c r="F44" s="84"/>
      <c r="G44" s="84"/>
      <c r="H44" s="83"/>
      <c r="I44" s="83"/>
      <c r="J44"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44" s="87"/>
      <c r="L44" s="87"/>
      <c r="M44" s="87"/>
      <c r="N44" s="87"/>
      <c r="O44" s="80"/>
    </row>
    <row r="45" spans="2:15" ht="16" x14ac:dyDescent="0.2">
      <c r="B45" s="80"/>
      <c r="C45" s="84"/>
      <c r="D45" s="84"/>
      <c r="E45" s="84"/>
      <c r="F45" s="84"/>
      <c r="G45" s="84"/>
      <c r="H45" s="83"/>
      <c r="I45" s="83"/>
      <c r="J45"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45" s="87"/>
      <c r="L45" s="87"/>
      <c r="M45" s="87"/>
      <c r="N45" s="87"/>
      <c r="O45" s="80"/>
    </row>
    <row r="46" spans="2:15" ht="16" x14ac:dyDescent="0.2">
      <c r="B46" s="80"/>
      <c r="C46" s="84"/>
      <c r="D46" s="84"/>
      <c r="E46" s="84"/>
      <c r="F46" s="84"/>
      <c r="G46" s="84"/>
      <c r="H46" s="83"/>
      <c r="I46" s="83"/>
      <c r="J46"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46" s="87"/>
      <c r="L46" s="87"/>
      <c r="M46" s="87"/>
      <c r="N46" s="87"/>
      <c r="O46" s="80"/>
    </row>
    <row r="47" spans="2:15" ht="16" x14ac:dyDescent="0.2">
      <c r="B47" s="80"/>
      <c r="C47" s="84"/>
      <c r="D47" s="84"/>
      <c r="E47" s="84"/>
      <c r="F47" s="84"/>
      <c r="G47" s="84"/>
      <c r="H47" s="83"/>
      <c r="I47" s="83"/>
      <c r="J47"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47" s="87"/>
      <c r="L47" s="87"/>
      <c r="M47" s="87"/>
      <c r="N47" s="87"/>
      <c r="O47" s="80"/>
    </row>
    <row r="48" spans="2:15" ht="16" x14ac:dyDescent="0.2">
      <c r="B48" s="80"/>
      <c r="C48" s="84"/>
      <c r="D48" s="84"/>
      <c r="E48" s="84"/>
      <c r="F48" s="84"/>
      <c r="G48" s="84"/>
      <c r="H48" s="83"/>
      <c r="I48" s="83"/>
      <c r="J48"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48" s="87"/>
      <c r="L48" s="87"/>
      <c r="M48" s="87"/>
      <c r="N48" s="87"/>
      <c r="O48" s="80"/>
    </row>
    <row r="49" spans="2:15" ht="16" x14ac:dyDescent="0.2">
      <c r="B49" s="80"/>
      <c r="C49" s="84"/>
      <c r="D49" s="84"/>
      <c r="E49" s="84"/>
      <c r="F49" s="84"/>
      <c r="G49" s="84"/>
      <c r="H49" s="83"/>
      <c r="I49" s="83"/>
      <c r="J49"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49" s="87"/>
      <c r="L49" s="87"/>
      <c r="M49" s="87"/>
      <c r="N49" s="87"/>
      <c r="O49" s="80"/>
    </row>
    <row r="50" spans="2:15" ht="16" x14ac:dyDescent="0.2">
      <c r="B50" s="80"/>
      <c r="C50" s="84"/>
      <c r="D50" s="84"/>
      <c r="E50" s="84"/>
      <c r="F50" s="84"/>
      <c r="G50" s="84"/>
      <c r="H50" s="83"/>
      <c r="I50" s="83"/>
      <c r="J50"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50" s="87"/>
      <c r="L50" s="87"/>
      <c r="M50" s="87"/>
      <c r="N50" s="87"/>
      <c r="O50" s="80"/>
    </row>
    <row r="51" spans="2:15" ht="16" x14ac:dyDescent="0.2">
      <c r="B51" s="80"/>
      <c r="C51" s="84"/>
      <c r="D51" s="84"/>
      <c r="E51" s="84"/>
      <c r="F51" s="84"/>
      <c r="G51" s="84"/>
      <c r="H51" s="83"/>
      <c r="I51" s="83"/>
      <c r="J51"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51" s="87"/>
      <c r="L51" s="87"/>
      <c r="M51" s="87"/>
      <c r="N51" s="87"/>
      <c r="O51" s="80"/>
    </row>
    <row r="52" spans="2:15" ht="16" x14ac:dyDescent="0.2">
      <c r="B52" s="80"/>
      <c r="C52" s="84"/>
      <c r="D52" s="84"/>
      <c r="E52" s="84"/>
      <c r="F52" s="84"/>
      <c r="G52" s="84"/>
      <c r="H52" s="83"/>
      <c r="I52" s="83"/>
      <c r="J52"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52" s="87"/>
      <c r="L52" s="87"/>
      <c r="M52" s="87"/>
      <c r="N52" s="87"/>
      <c r="O52" s="80"/>
    </row>
    <row r="53" spans="2:15" ht="16" x14ac:dyDescent="0.2">
      <c r="B53" s="80"/>
      <c r="C53" s="84"/>
      <c r="D53" s="84"/>
      <c r="E53" s="84"/>
      <c r="F53" s="84"/>
      <c r="G53" s="84"/>
      <c r="H53" s="83"/>
      <c r="I53" s="83"/>
      <c r="J53"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53" s="87"/>
      <c r="L53" s="87"/>
      <c r="M53" s="87"/>
      <c r="N53" s="87"/>
      <c r="O53" s="80"/>
    </row>
    <row r="54" spans="2:15" ht="16" x14ac:dyDescent="0.2">
      <c r="B54" s="80"/>
      <c r="C54" s="84"/>
      <c r="D54" s="84"/>
      <c r="E54" s="84"/>
      <c r="F54" s="84"/>
      <c r="G54" s="84"/>
      <c r="H54" s="83"/>
      <c r="I54" s="83"/>
      <c r="J54"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54" s="87"/>
      <c r="L54" s="87"/>
      <c r="M54" s="87"/>
      <c r="N54" s="87"/>
      <c r="O54" s="80"/>
    </row>
    <row r="55" spans="2:15" ht="16" x14ac:dyDescent="0.2">
      <c r="B55" s="80"/>
      <c r="C55" s="84"/>
      <c r="D55" s="84"/>
      <c r="E55" s="84"/>
      <c r="F55" s="84"/>
      <c r="G55" s="84"/>
      <c r="H55" s="83"/>
      <c r="I55" s="83"/>
      <c r="J55"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55" s="87"/>
      <c r="L55" s="87"/>
      <c r="M55" s="87"/>
      <c r="N55" s="87"/>
      <c r="O55" s="80"/>
    </row>
    <row r="56" spans="2:15" ht="16" x14ac:dyDescent="0.2">
      <c r="B56" s="80"/>
      <c r="C56" s="84"/>
      <c r="D56" s="84"/>
      <c r="E56" s="84"/>
      <c r="F56" s="84"/>
      <c r="G56" s="84"/>
      <c r="H56" s="83"/>
      <c r="I56" s="83"/>
      <c r="J56"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56" s="87"/>
      <c r="L56" s="87"/>
      <c r="M56" s="87"/>
      <c r="N56" s="87"/>
      <c r="O56" s="80"/>
    </row>
    <row r="57" spans="2:15" ht="16" x14ac:dyDescent="0.2">
      <c r="B57" s="80"/>
      <c r="C57" s="84"/>
      <c r="D57" s="84"/>
      <c r="E57" s="84"/>
      <c r="F57" s="84"/>
      <c r="G57" s="84"/>
      <c r="H57" s="83"/>
      <c r="I57" s="83"/>
      <c r="J57"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57" s="87"/>
      <c r="L57" s="87"/>
      <c r="M57" s="87"/>
      <c r="N57" s="87"/>
      <c r="O57" s="80"/>
    </row>
    <row r="58" spans="2:15" ht="16" x14ac:dyDescent="0.2">
      <c r="B58" s="80"/>
      <c r="C58" s="84"/>
      <c r="D58" s="84"/>
      <c r="E58" s="84"/>
      <c r="F58" s="84"/>
      <c r="G58" s="84"/>
      <c r="H58" s="83"/>
      <c r="I58" s="83"/>
      <c r="J58"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58" s="87"/>
      <c r="L58" s="87"/>
      <c r="M58" s="87"/>
      <c r="N58" s="87"/>
      <c r="O58" s="80"/>
    </row>
    <row r="59" spans="2:15" ht="16" x14ac:dyDescent="0.2">
      <c r="B59" s="80"/>
      <c r="C59" s="84"/>
      <c r="D59" s="84"/>
      <c r="E59" s="84"/>
      <c r="F59" s="84"/>
      <c r="G59" s="84"/>
      <c r="H59" s="83"/>
      <c r="I59" s="83"/>
      <c r="J59"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59" s="87"/>
      <c r="L59" s="87"/>
      <c r="M59" s="87"/>
      <c r="N59" s="87"/>
      <c r="O59" s="80"/>
    </row>
    <row r="60" spans="2:15" ht="16" x14ac:dyDescent="0.2">
      <c r="B60" s="80"/>
      <c r="C60" s="84"/>
      <c r="D60" s="84"/>
      <c r="E60" s="84"/>
      <c r="F60" s="84"/>
      <c r="G60" s="84"/>
      <c r="H60" s="83"/>
      <c r="I60" s="83"/>
      <c r="J60"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60" s="87"/>
      <c r="L60" s="87"/>
      <c r="M60" s="87"/>
      <c r="N60" s="87"/>
      <c r="O60" s="80"/>
    </row>
    <row r="61" spans="2:15" ht="16" x14ac:dyDescent="0.2">
      <c r="B61" s="80"/>
      <c r="C61" s="84"/>
      <c r="D61" s="84"/>
      <c r="E61" s="84"/>
      <c r="F61" s="84"/>
      <c r="G61" s="84"/>
      <c r="H61" s="83"/>
      <c r="I61" s="83"/>
      <c r="J61"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61" s="87"/>
      <c r="L61" s="87"/>
      <c r="M61" s="87"/>
      <c r="N61" s="87"/>
      <c r="O61" s="80"/>
    </row>
    <row r="62" spans="2:15" ht="16" x14ac:dyDescent="0.2">
      <c r="B62" s="80"/>
      <c r="C62" s="84"/>
      <c r="D62" s="84"/>
      <c r="E62" s="84"/>
      <c r="F62" s="84"/>
      <c r="G62" s="84"/>
      <c r="H62" s="83"/>
      <c r="I62" s="83"/>
      <c r="J62"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62" s="87"/>
      <c r="L62" s="87"/>
      <c r="M62" s="87"/>
      <c r="N62" s="87"/>
      <c r="O62" s="80"/>
    </row>
    <row r="63" spans="2:15" ht="16" x14ac:dyDescent="0.2">
      <c r="B63" s="80"/>
      <c r="C63" s="84"/>
      <c r="D63" s="84"/>
      <c r="E63" s="84"/>
      <c r="F63" s="84"/>
      <c r="G63" s="84"/>
      <c r="H63" s="83"/>
      <c r="I63" s="83"/>
      <c r="J63"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63" s="87"/>
      <c r="L63" s="87"/>
      <c r="M63" s="87"/>
      <c r="N63" s="87"/>
      <c r="O63" s="80"/>
    </row>
    <row r="64" spans="2:15" ht="16" x14ac:dyDescent="0.2">
      <c r="B64" s="80"/>
      <c r="C64" s="84"/>
      <c r="D64" s="84"/>
      <c r="E64" s="84"/>
      <c r="F64" s="84"/>
      <c r="G64" s="84"/>
      <c r="H64" s="83"/>
      <c r="I64" s="83"/>
      <c r="J64" s="89" t="str">
        <f>IF(OR(Table42[[#This Row],[Severity]]="",Table42[[#This Row],[Likelihood]]=""),"",(IF(OR(AND(Table42[[#This Row],[Severity]]="Negligible",OR(Table42[[#This Row],[Likelihood]]="Likely",Table42[[#This Row],[Likelihood]]="Possible",Table42[[#This Row],[Likelihood]]="Unlikely",Table42[[#This Row],[Likelihood]]="Very unlikely")),AND(Table42[[#This Row],[Severity]]="Minor",Table42[[#This Row],[Likelihood]]="Very unlikely")),"Low",IF(OR(AND(Table42[[#This Row],[Severity]]="Negligible",Table42[[#This Row],[Likelihood]]="Very likely"),(AND(Table42[[#This Row],[Severity]]="Minor",OR(Table42[[#This Row],[Likelihood]]="Likely",Table42[[#This Row],[Likelihood]]="Possible",Table42[[#This Row],[Likelihood]]="Unlikely"))),(AND(Table42[[#This Row],[Severity]]="Moderate",OR(Table42[[#This Row],[Likelihood]]="Unlikely",Table42[[#This Row],[Likelihood]]="Very unlikely")))),"Low-Medium",IF(OR(AND(Table42[[#This Row],[Severity]]="Minor",Table42[[#This Row],[Likelihood]]="Very likely"),AND(Table42[[#This Row],[Severity]]="Moderate",OR(Table42[[#This Row],[Likelihood]]="Likely",Table42[[#This Row],[Likelihood]]="Possible")),AND(Table42[[#This Row],[Severity]]="Significant",OR(Table42[[#This Row],[Likelihood]]="Unlikely",Table42[[#This Row],[Likelihood]]="Very unlikely")),AND(Table42[[#This Row],[Severity]]="Severe",Table42[[#This Row],[Likelihood]]="Very unlikely")),"Medium",IF(OR(AND(Table42[[#This Row],[Severity]]="Significant",Table42[[#This Row],[Likelihood]]="Very likely"),AND(Table42[[#This Row],[Severity]]="Severe",OR(Table42[[#This Row],[Likelihood]]="Very likely",Table42[[#This Row],[Likelihood]]="Likely"))),"High","Medium-High"))))))</f>
        <v/>
      </c>
      <c r="K64" s="87"/>
      <c r="L64" s="87"/>
      <c r="M64" s="87"/>
      <c r="N64" s="87"/>
      <c r="O64" s="80"/>
    </row>
    <row r="65" spans="2:10" x14ac:dyDescent="0.2">
      <c r="B65" s="2"/>
      <c r="D65" s="2"/>
      <c r="E65" s="2"/>
      <c r="F65" s="2"/>
      <c r="G65" s="4"/>
      <c r="H65" s="4"/>
      <c r="I65" s="4"/>
      <c r="J65" s="4"/>
    </row>
    <row r="66" spans="2:10" x14ac:dyDescent="0.2">
      <c r="B66" s="2"/>
      <c r="D66" s="2"/>
      <c r="E66" s="2"/>
      <c r="F66" s="2"/>
      <c r="G66" s="4"/>
      <c r="H66" s="4"/>
      <c r="I66" s="4"/>
      <c r="J66" s="4"/>
    </row>
    <row r="67" spans="2:10" x14ac:dyDescent="0.2">
      <c r="B67" s="2"/>
      <c r="D67" s="2"/>
      <c r="E67" s="2"/>
      <c r="F67" s="2"/>
      <c r="G67" s="4"/>
      <c r="H67" s="4"/>
      <c r="I67" s="4"/>
      <c r="J67" s="4"/>
    </row>
    <row r="68" spans="2:10" x14ac:dyDescent="0.2">
      <c r="B68" s="2"/>
      <c r="D68" s="2"/>
      <c r="E68" s="2"/>
      <c r="F68" s="2"/>
      <c r="G68" s="4"/>
      <c r="H68" s="4"/>
      <c r="I68" s="4"/>
      <c r="J68" s="4"/>
    </row>
    <row r="69" spans="2:10" x14ac:dyDescent="0.2">
      <c r="B69" s="2"/>
      <c r="D69" s="2"/>
      <c r="E69" s="2"/>
      <c r="F69" s="2"/>
      <c r="G69" s="4"/>
      <c r="H69" s="4"/>
      <c r="I69" s="4"/>
      <c r="J69" s="4"/>
    </row>
    <row r="70" spans="2:10" x14ac:dyDescent="0.2">
      <c r="B70" s="2"/>
      <c r="D70" s="2"/>
      <c r="E70" s="2"/>
      <c r="F70" s="2"/>
      <c r="G70" s="4"/>
      <c r="H70" s="4"/>
      <c r="I70" s="4"/>
      <c r="J70" s="4"/>
    </row>
    <row r="71" spans="2:10" x14ac:dyDescent="0.2">
      <c r="B71" s="2"/>
      <c r="D71" s="2"/>
      <c r="E71" s="2"/>
      <c r="F71" s="2"/>
      <c r="G71" s="4"/>
      <c r="H71" s="4"/>
      <c r="I71" s="4"/>
      <c r="J71" s="4"/>
    </row>
    <row r="72" spans="2:10" x14ac:dyDescent="0.2">
      <c r="B72" s="2"/>
      <c r="D72" s="2"/>
      <c r="E72" s="2"/>
      <c r="F72" s="2"/>
      <c r="G72" s="4"/>
      <c r="H72" s="4"/>
      <c r="I72" s="4"/>
      <c r="J72" s="4"/>
    </row>
    <row r="73" spans="2:10" x14ac:dyDescent="0.2">
      <c r="B73" s="2"/>
      <c r="D73" s="2"/>
      <c r="E73" s="2"/>
      <c r="F73" s="2"/>
      <c r="G73" s="4"/>
      <c r="H73" s="4"/>
      <c r="I73" s="4"/>
      <c r="J73" s="4"/>
    </row>
    <row r="74" spans="2:10" x14ac:dyDescent="0.2">
      <c r="B74" s="2"/>
      <c r="D74" s="2"/>
      <c r="E74" s="2"/>
      <c r="F74" s="2"/>
      <c r="G74" s="4"/>
      <c r="H74" s="4"/>
      <c r="I74" s="4"/>
      <c r="J74" s="4"/>
    </row>
    <row r="75" spans="2:10" x14ac:dyDescent="0.2">
      <c r="B75" s="2"/>
      <c r="D75" s="2"/>
      <c r="E75" s="2"/>
      <c r="F75" s="2"/>
      <c r="G75" s="4"/>
      <c r="H75" s="4"/>
      <c r="I75" s="4"/>
      <c r="J75" s="4"/>
    </row>
    <row r="76" spans="2:10" x14ac:dyDescent="0.2">
      <c r="B76" s="2"/>
      <c r="D76" s="2"/>
      <c r="E76" s="2"/>
      <c r="F76" s="2"/>
      <c r="G76" s="4"/>
      <c r="H76" s="4"/>
      <c r="I76" s="4"/>
      <c r="J76" s="4"/>
    </row>
    <row r="77" spans="2:10" x14ac:dyDescent="0.2">
      <c r="B77" s="2"/>
      <c r="D77" s="2"/>
      <c r="E77" s="2"/>
      <c r="F77" s="2"/>
      <c r="G77" s="4"/>
      <c r="H77" s="4"/>
      <c r="I77" s="4"/>
      <c r="J77" s="4"/>
    </row>
    <row r="78" spans="2:10" x14ac:dyDescent="0.2">
      <c r="B78" s="2"/>
      <c r="D78" s="2"/>
      <c r="E78" s="2"/>
      <c r="F78" s="2"/>
      <c r="G78" s="4"/>
      <c r="H78" s="4"/>
      <c r="I78" s="4"/>
      <c r="J78" s="4"/>
    </row>
    <row r="79" spans="2:10" x14ac:dyDescent="0.2">
      <c r="B79" s="2"/>
      <c r="D79" s="2"/>
      <c r="E79" s="2"/>
      <c r="F79" s="2"/>
      <c r="G79" s="4"/>
      <c r="H79" s="4"/>
      <c r="I79" s="4"/>
      <c r="J79" s="4"/>
    </row>
    <row r="80" spans="2:10" x14ac:dyDescent="0.2">
      <c r="B80" s="2"/>
      <c r="D80" s="2"/>
      <c r="E80" s="2"/>
      <c r="F80" s="2"/>
      <c r="G80" s="4"/>
      <c r="H80" s="4"/>
      <c r="I80" s="4"/>
      <c r="J80" s="4"/>
    </row>
    <row r="81" spans="2:10" x14ac:dyDescent="0.2">
      <c r="B81" s="2"/>
      <c r="D81" s="2"/>
      <c r="E81" s="2"/>
      <c r="F81" s="2"/>
      <c r="G81" s="4"/>
      <c r="H81" s="4"/>
      <c r="I81" s="4"/>
      <c r="J81" s="4"/>
    </row>
    <row r="82" spans="2:10" x14ac:dyDescent="0.2">
      <c r="B82" s="2"/>
      <c r="D82" s="2"/>
      <c r="E82" s="2"/>
      <c r="F82" s="2"/>
      <c r="G82" s="4"/>
      <c r="H82" s="4"/>
      <c r="I82" s="4"/>
      <c r="J82" s="4"/>
    </row>
    <row r="83" spans="2:10" x14ac:dyDescent="0.2">
      <c r="B83" s="2"/>
      <c r="D83" s="2"/>
      <c r="E83" s="2"/>
      <c r="F83" s="2"/>
      <c r="G83" s="4"/>
      <c r="H83" s="4"/>
      <c r="I83" s="4"/>
      <c r="J83" s="4"/>
    </row>
    <row r="84" spans="2:10" x14ac:dyDescent="0.2">
      <c r="B84" s="2"/>
      <c r="D84" s="2"/>
      <c r="E84" s="2"/>
      <c r="F84" s="2"/>
      <c r="G84" s="4"/>
      <c r="H84" s="4"/>
      <c r="I84" s="4"/>
      <c r="J84" s="4"/>
    </row>
    <row r="85" spans="2:10" x14ac:dyDescent="0.2">
      <c r="B85" s="2"/>
      <c r="D85" s="2"/>
      <c r="E85" s="2"/>
      <c r="F85" s="2"/>
      <c r="G85" s="4"/>
      <c r="H85" s="4"/>
      <c r="I85" s="4"/>
      <c r="J85" s="4"/>
    </row>
    <row r="86" spans="2:10" x14ac:dyDescent="0.2">
      <c r="B86" s="2"/>
      <c r="D86" s="2"/>
      <c r="E86" s="2"/>
      <c r="F86" s="2"/>
      <c r="G86" s="4"/>
      <c r="H86" s="4"/>
      <c r="I86" s="4"/>
      <c r="J86" s="4"/>
    </row>
    <row r="87" spans="2:10" x14ac:dyDescent="0.2">
      <c r="B87" s="2"/>
      <c r="D87" s="2"/>
      <c r="E87" s="2"/>
      <c r="F87" s="2"/>
      <c r="G87" s="4"/>
      <c r="H87" s="4"/>
      <c r="I87" s="4"/>
      <c r="J87" s="4"/>
    </row>
    <row r="88" spans="2:10" x14ac:dyDescent="0.2">
      <c r="B88" s="2"/>
      <c r="D88" s="2"/>
      <c r="E88" s="2"/>
      <c r="F88" s="2"/>
      <c r="G88" s="4"/>
      <c r="H88" s="4"/>
      <c r="I88" s="4"/>
      <c r="J88" s="4"/>
    </row>
    <row r="89" spans="2:10" x14ac:dyDescent="0.2">
      <c r="B89" s="2"/>
      <c r="D89" s="2"/>
      <c r="E89" s="2"/>
      <c r="F89" s="2"/>
      <c r="G89" s="4"/>
      <c r="H89" s="4"/>
      <c r="I89" s="4"/>
      <c r="J89" s="4"/>
    </row>
    <row r="90" spans="2:10" x14ac:dyDescent="0.2">
      <c r="B90" s="2"/>
      <c r="D90" s="2"/>
      <c r="E90" s="2"/>
      <c r="F90" s="2"/>
      <c r="G90" s="4"/>
      <c r="H90" s="4"/>
      <c r="I90" s="4"/>
      <c r="J90" s="4"/>
    </row>
    <row r="91" spans="2:10" x14ac:dyDescent="0.2">
      <c r="B91" s="2"/>
      <c r="D91" s="2"/>
      <c r="E91" s="2"/>
      <c r="F91" s="2"/>
      <c r="G91" s="4"/>
      <c r="H91" s="4"/>
      <c r="I91" s="4"/>
      <c r="J91" s="4"/>
    </row>
    <row r="92" spans="2:10" x14ac:dyDescent="0.2">
      <c r="B92" s="2"/>
      <c r="D92" s="2"/>
      <c r="E92" s="2"/>
      <c r="F92" s="2"/>
      <c r="G92" s="4"/>
      <c r="H92" s="4"/>
      <c r="I92" s="4"/>
      <c r="J92" s="4"/>
    </row>
    <row r="93" spans="2:10" x14ac:dyDescent="0.2">
      <c r="B93" s="2"/>
      <c r="D93" s="2"/>
      <c r="E93" s="2"/>
      <c r="F93" s="2"/>
      <c r="G93" s="4"/>
      <c r="H93" s="4"/>
      <c r="I93" s="4"/>
      <c r="J93" s="4"/>
    </row>
    <row r="94" spans="2:10" x14ac:dyDescent="0.2">
      <c r="B94" s="2"/>
      <c r="D94" s="2"/>
      <c r="E94" s="2"/>
      <c r="F94" s="2"/>
      <c r="G94" s="4"/>
      <c r="H94" s="4"/>
      <c r="I94" s="4"/>
      <c r="J94" s="4"/>
    </row>
    <row r="95" spans="2:10" x14ac:dyDescent="0.2">
      <c r="B95" s="2"/>
      <c r="D95" s="2"/>
      <c r="E95" s="2"/>
      <c r="F95" s="2"/>
      <c r="G95" s="4"/>
      <c r="H95" s="4"/>
      <c r="I95" s="4"/>
      <c r="J95" s="4"/>
    </row>
    <row r="96" spans="2:10" x14ac:dyDescent="0.2">
      <c r="B96" s="2"/>
      <c r="D96" s="2"/>
      <c r="E96" s="2"/>
      <c r="F96" s="2"/>
      <c r="G96" s="4"/>
      <c r="H96" s="4"/>
      <c r="I96" s="4"/>
      <c r="J96" s="4"/>
    </row>
    <row r="97" spans="2:10" x14ac:dyDescent="0.2">
      <c r="B97" s="2"/>
      <c r="D97" s="2"/>
      <c r="E97" s="2"/>
      <c r="F97" s="2"/>
      <c r="G97" s="4"/>
      <c r="H97" s="4"/>
      <c r="I97" s="4"/>
      <c r="J97" s="4"/>
    </row>
    <row r="98" spans="2:10" x14ac:dyDescent="0.2">
      <c r="B98" s="2"/>
      <c r="D98" s="2"/>
      <c r="E98" s="2"/>
      <c r="F98" s="2"/>
      <c r="G98" s="4"/>
      <c r="H98" s="4"/>
      <c r="I98" s="4"/>
      <c r="J98" s="4"/>
    </row>
    <row r="99" spans="2:10" x14ac:dyDescent="0.2">
      <c r="B99" s="2"/>
      <c r="D99" s="2"/>
      <c r="E99" s="2"/>
      <c r="F99" s="2"/>
      <c r="G99" s="4"/>
      <c r="H99" s="4"/>
      <c r="I99" s="4"/>
      <c r="J99" s="4"/>
    </row>
    <row r="100" spans="2:10" x14ac:dyDescent="0.2">
      <c r="B100" s="2"/>
      <c r="D100" s="2"/>
      <c r="E100" s="2"/>
      <c r="F100" s="2"/>
      <c r="G100" s="4"/>
      <c r="H100" s="4"/>
      <c r="I100" s="4"/>
      <c r="J100" s="4"/>
    </row>
    <row r="101" spans="2:10" x14ac:dyDescent="0.2">
      <c r="B101" s="2"/>
      <c r="D101" s="2"/>
      <c r="E101" s="2"/>
      <c r="F101" s="2"/>
      <c r="G101" s="4"/>
      <c r="H101" s="4"/>
      <c r="I101" s="4"/>
      <c r="J101" s="4"/>
    </row>
    <row r="102" spans="2:10" x14ac:dyDescent="0.2">
      <c r="B102" s="2"/>
      <c r="D102" s="2"/>
      <c r="E102" s="2"/>
      <c r="F102" s="2"/>
      <c r="G102" s="4"/>
      <c r="H102" s="4"/>
      <c r="I102" s="4"/>
      <c r="J102" s="4"/>
    </row>
    <row r="103" spans="2:10" x14ac:dyDescent="0.2">
      <c r="B103" s="2"/>
      <c r="D103" s="2"/>
      <c r="E103" s="2"/>
      <c r="F103" s="2"/>
      <c r="G103" s="4"/>
      <c r="H103" s="4"/>
      <c r="I103" s="4"/>
      <c r="J103" s="4"/>
    </row>
    <row r="104" spans="2:10" x14ac:dyDescent="0.2">
      <c r="B104" s="2"/>
      <c r="D104" s="2"/>
      <c r="E104" s="2"/>
      <c r="F104" s="2"/>
      <c r="G104" s="4"/>
      <c r="H104" s="4"/>
      <c r="I104" s="4"/>
      <c r="J104" s="4"/>
    </row>
    <row r="105" spans="2:10" x14ac:dyDescent="0.2">
      <c r="B105" s="2"/>
      <c r="D105" s="2"/>
      <c r="E105" s="2"/>
      <c r="F105" s="2"/>
      <c r="G105" s="4"/>
      <c r="H105" s="4"/>
      <c r="I105" s="4"/>
      <c r="J105" s="4"/>
    </row>
    <row r="106" spans="2:10" x14ac:dyDescent="0.2">
      <c r="B106" s="2"/>
      <c r="D106" s="2"/>
      <c r="E106" s="2"/>
      <c r="F106" s="2"/>
      <c r="G106" s="4"/>
      <c r="H106" s="4"/>
      <c r="I106" s="4"/>
      <c r="J106" s="4"/>
    </row>
    <row r="107" spans="2:10" x14ac:dyDescent="0.2">
      <c r="B107" s="2"/>
      <c r="D107" s="2"/>
      <c r="E107" s="2"/>
      <c r="F107" s="2"/>
      <c r="G107" s="4"/>
      <c r="H107" s="4"/>
      <c r="I107" s="4"/>
      <c r="J107" s="4"/>
    </row>
    <row r="108" spans="2:10" x14ac:dyDescent="0.2">
      <c r="B108" s="2"/>
      <c r="D108" s="2"/>
      <c r="E108" s="2"/>
      <c r="F108" s="2"/>
      <c r="G108" s="4"/>
      <c r="H108" s="4"/>
      <c r="I108" s="4"/>
      <c r="J108" s="4"/>
    </row>
    <row r="109" spans="2:10" x14ac:dyDescent="0.2">
      <c r="B109" s="2"/>
      <c r="D109" s="2"/>
      <c r="E109" s="2"/>
      <c r="F109" s="2"/>
      <c r="G109" s="4"/>
      <c r="H109" s="4"/>
      <c r="I109" s="4"/>
      <c r="J109" s="4"/>
    </row>
    <row r="110" spans="2:10" x14ac:dyDescent="0.2">
      <c r="B110" s="2"/>
      <c r="D110" s="2"/>
      <c r="E110" s="2"/>
      <c r="F110" s="2"/>
      <c r="G110" s="4"/>
      <c r="H110" s="4"/>
      <c r="I110" s="4"/>
      <c r="J110" s="4"/>
    </row>
    <row r="111" spans="2:10" x14ac:dyDescent="0.2">
      <c r="B111" s="2"/>
      <c r="D111" s="2"/>
      <c r="E111" s="2"/>
      <c r="F111" s="2"/>
      <c r="G111" s="4"/>
      <c r="H111" s="4"/>
      <c r="I111" s="4"/>
      <c r="J111" s="4"/>
    </row>
    <row r="112" spans="2:10" x14ac:dyDescent="0.2">
      <c r="B112" s="2"/>
      <c r="D112" s="2"/>
      <c r="E112" s="2"/>
      <c r="F112" s="2"/>
      <c r="G112" s="4"/>
      <c r="H112" s="4"/>
      <c r="I112" s="4"/>
      <c r="J112" s="4"/>
    </row>
    <row r="113" spans="2:10" x14ac:dyDescent="0.2">
      <c r="B113" s="2"/>
      <c r="D113" s="2"/>
      <c r="E113" s="2"/>
      <c r="F113" s="2"/>
      <c r="G113" s="4"/>
      <c r="H113" s="4"/>
      <c r="I113" s="4"/>
      <c r="J113" s="4"/>
    </row>
    <row r="114" spans="2:10" x14ac:dyDescent="0.2">
      <c r="B114" s="2"/>
      <c r="D114" s="2"/>
      <c r="E114" s="2"/>
      <c r="F114" s="2"/>
      <c r="G114" s="4"/>
      <c r="H114" s="4"/>
      <c r="I114" s="4"/>
      <c r="J114" s="4"/>
    </row>
    <row r="115" spans="2:10" x14ac:dyDescent="0.2">
      <c r="B115" s="2"/>
      <c r="D115" s="2"/>
      <c r="E115" s="2"/>
      <c r="F115" s="2"/>
      <c r="G115" s="4"/>
      <c r="H115" s="4"/>
      <c r="I115" s="4"/>
      <c r="J115" s="4"/>
    </row>
    <row r="116" spans="2:10" x14ac:dyDescent="0.2">
      <c r="B116" s="2"/>
      <c r="D116" s="2"/>
      <c r="E116" s="2"/>
      <c r="F116" s="2"/>
      <c r="G116" s="4"/>
      <c r="H116" s="4"/>
      <c r="I116" s="4"/>
      <c r="J116" s="4"/>
    </row>
    <row r="117" spans="2:10" x14ac:dyDescent="0.2">
      <c r="B117" s="2"/>
      <c r="D117" s="2"/>
      <c r="E117" s="2"/>
      <c r="F117" s="2"/>
      <c r="G117" s="4"/>
      <c r="H117" s="4"/>
      <c r="I117" s="4"/>
      <c r="J117" s="4"/>
    </row>
    <row r="118" spans="2:10" x14ac:dyDescent="0.2">
      <c r="B118" s="2"/>
      <c r="D118" s="2"/>
      <c r="E118" s="2"/>
      <c r="F118" s="2"/>
      <c r="G118" s="4"/>
      <c r="H118" s="4"/>
      <c r="I118" s="4"/>
      <c r="J118" s="4"/>
    </row>
    <row r="119" spans="2:10" x14ac:dyDescent="0.2">
      <c r="B119" s="2"/>
      <c r="D119" s="2"/>
      <c r="E119" s="2"/>
      <c r="F119" s="2"/>
      <c r="G119" s="4"/>
      <c r="H119" s="4"/>
      <c r="I119" s="4"/>
      <c r="J119" s="4"/>
    </row>
    <row r="120" spans="2:10" x14ac:dyDescent="0.2">
      <c r="B120" s="2"/>
      <c r="D120" s="2"/>
      <c r="E120" s="2"/>
      <c r="F120" s="2"/>
      <c r="G120" s="4"/>
      <c r="H120" s="4"/>
      <c r="I120" s="4"/>
      <c r="J120" s="4"/>
    </row>
    <row r="121" spans="2:10" x14ac:dyDescent="0.2">
      <c r="B121" s="2"/>
      <c r="D121" s="2"/>
      <c r="E121" s="2"/>
      <c r="F121" s="2"/>
      <c r="G121" s="4"/>
      <c r="H121" s="4"/>
      <c r="I121" s="4"/>
      <c r="J121" s="4"/>
    </row>
    <row r="122" spans="2:10" x14ac:dyDescent="0.2">
      <c r="B122" s="2"/>
      <c r="D122" s="2"/>
      <c r="E122" s="2"/>
      <c r="F122" s="2"/>
      <c r="G122" s="4"/>
      <c r="H122" s="4"/>
      <c r="I122" s="4"/>
      <c r="J122" s="4"/>
    </row>
    <row r="123" spans="2:10" x14ac:dyDescent="0.2">
      <c r="B123" s="2"/>
      <c r="D123" s="2"/>
      <c r="E123" s="2"/>
      <c r="F123" s="2"/>
      <c r="G123" s="4"/>
      <c r="H123" s="4"/>
      <c r="I123" s="4"/>
      <c r="J123" s="4"/>
    </row>
    <row r="124" spans="2:10" x14ac:dyDescent="0.2">
      <c r="B124" s="2"/>
      <c r="D124" s="2"/>
      <c r="E124" s="2"/>
      <c r="F124" s="2"/>
      <c r="G124" s="4"/>
      <c r="H124" s="4"/>
      <c r="I124" s="4"/>
      <c r="J124" s="4"/>
    </row>
    <row r="125" spans="2:10" x14ac:dyDescent="0.2">
      <c r="B125" s="2"/>
      <c r="D125" s="2"/>
      <c r="E125" s="2"/>
      <c r="F125" s="2"/>
      <c r="G125" s="4"/>
      <c r="H125" s="4"/>
      <c r="I125" s="4"/>
      <c r="J125" s="4"/>
    </row>
    <row r="126" spans="2:10" x14ac:dyDescent="0.2">
      <c r="B126" s="2"/>
      <c r="D126" s="2"/>
      <c r="E126" s="2"/>
      <c r="F126" s="2"/>
      <c r="G126" s="4"/>
      <c r="H126" s="4"/>
      <c r="I126" s="4"/>
      <c r="J126" s="4"/>
    </row>
    <row r="127" spans="2:10" x14ac:dyDescent="0.2">
      <c r="B127" s="2"/>
      <c r="D127" s="2"/>
      <c r="E127" s="2"/>
      <c r="F127" s="2"/>
      <c r="G127" s="4"/>
      <c r="H127" s="4"/>
      <c r="I127" s="4"/>
      <c r="J127" s="4"/>
    </row>
    <row r="128" spans="2:10" x14ac:dyDescent="0.2">
      <c r="B128" s="2"/>
      <c r="D128" s="2"/>
      <c r="E128" s="2"/>
      <c r="F128" s="2"/>
      <c r="G128" s="4"/>
      <c r="H128" s="4"/>
      <c r="I128" s="4"/>
      <c r="J128" s="4"/>
    </row>
    <row r="129" spans="2:10" x14ac:dyDescent="0.2">
      <c r="B129" s="2"/>
      <c r="D129" s="2"/>
      <c r="E129" s="2"/>
      <c r="F129" s="2"/>
      <c r="G129" s="4"/>
      <c r="H129" s="4"/>
      <c r="I129" s="4"/>
      <c r="J129" s="4"/>
    </row>
    <row r="130" spans="2:10" x14ac:dyDescent="0.2">
      <c r="B130" s="2"/>
      <c r="D130" s="2"/>
      <c r="E130" s="2"/>
      <c r="F130" s="2"/>
      <c r="G130" s="4"/>
      <c r="H130" s="4"/>
      <c r="I130" s="4"/>
      <c r="J130" s="4"/>
    </row>
    <row r="131" spans="2:10" x14ac:dyDescent="0.2">
      <c r="B131" s="2"/>
      <c r="D131" s="2"/>
      <c r="E131" s="2"/>
      <c r="F131" s="2"/>
      <c r="G131" s="4"/>
      <c r="H131" s="4"/>
      <c r="I131" s="4"/>
      <c r="J131" s="4"/>
    </row>
    <row r="132" spans="2:10" x14ac:dyDescent="0.2">
      <c r="B132" s="2"/>
      <c r="D132" s="2"/>
      <c r="E132" s="2"/>
      <c r="F132" s="2"/>
      <c r="G132" s="4"/>
      <c r="H132" s="4"/>
      <c r="I132" s="4"/>
      <c r="J132" s="4"/>
    </row>
    <row r="133" spans="2:10" x14ac:dyDescent="0.2">
      <c r="B133" s="2"/>
      <c r="D133" s="2"/>
      <c r="E133" s="2"/>
      <c r="F133" s="2"/>
      <c r="G133" s="4"/>
      <c r="H133" s="4"/>
      <c r="I133" s="4"/>
      <c r="J133" s="4"/>
    </row>
    <row r="134" spans="2:10" x14ac:dyDescent="0.2">
      <c r="B134" s="2"/>
      <c r="D134" s="2"/>
      <c r="E134" s="2"/>
      <c r="F134" s="2"/>
      <c r="G134" s="4"/>
      <c r="H134" s="4"/>
      <c r="I134" s="4"/>
      <c r="J134" s="4"/>
    </row>
    <row r="135" spans="2:10" x14ac:dyDescent="0.2">
      <c r="B135" s="2"/>
      <c r="D135" s="2"/>
      <c r="E135" s="2"/>
      <c r="F135" s="2"/>
      <c r="G135" s="4"/>
      <c r="H135" s="4"/>
      <c r="I135" s="4"/>
      <c r="J135" s="4"/>
    </row>
    <row r="136" spans="2:10" x14ac:dyDescent="0.2">
      <c r="B136" s="2"/>
      <c r="D136" s="2"/>
      <c r="E136" s="2"/>
      <c r="F136" s="2"/>
      <c r="G136" s="4"/>
      <c r="H136" s="4"/>
      <c r="I136" s="4"/>
      <c r="J136" s="4"/>
    </row>
    <row r="137" spans="2:10" x14ac:dyDescent="0.2">
      <c r="B137" s="2"/>
      <c r="D137" s="2"/>
      <c r="E137" s="2"/>
      <c r="F137" s="2"/>
      <c r="G137" s="4"/>
      <c r="H137" s="4"/>
      <c r="I137" s="4"/>
      <c r="J137" s="4"/>
    </row>
    <row r="138" spans="2:10" x14ac:dyDescent="0.2">
      <c r="B138" s="2"/>
      <c r="D138" s="2"/>
      <c r="E138" s="2"/>
      <c r="F138" s="2"/>
      <c r="G138" s="4"/>
      <c r="H138" s="4"/>
      <c r="I138" s="4"/>
      <c r="J138" s="4"/>
    </row>
    <row r="139" spans="2:10" x14ac:dyDescent="0.2">
      <c r="B139" s="2"/>
      <c r="D139" s="2"/>
      <c r="E139" s="2"/>
      <c r="F139" s="2"/>
      <c r="G139" s="4"/>
      <c r="H139" s="4"/>
      <c r="I139" s="4"/>
      <c r="J139" s="4"/>
    </row>
    <row r="140" spans="2:10" x14ac:dyDescent="0.2">
      <c r="B140" s="2"/>
      <c r="D140" s="2"/>
      <c r="E140" s="2"/>
      <c r="F140" s="2"/>
      <c r="G140" s="4"/>
      <c r="H140" s="4"/>
      <c r="I140" s="4"/>
      <c r="J140" s="4"/>
    </row>
    <row r="141" spans="2:10" x14ac:dyDescent="0.2">
      <c r="B141" s="2"/>
      <c r="D141" s="2"/>
      <c r="E141" s="2"/>
      <c r="F141" s="2"/>
      <c r="G141" s="4"/>
      <c r="H141" s="4"/>
      <c r="I141" s="4"/>
      <c r="J141" s="4"/>
    </row>
    <row r="142" spans="2:10" x14ac:dyDescent="0.2">
      <c r="B142" s="2"/>
      <c r="D142" s="2"/>
      <c r="E142" s="2"/>
      <c r="F142" s="2"/>
      <c r="G142" s="4"/>
      <c r="H142" s="4"/>
      <c r="I142" s="4"/>
      <c r="J142" s="4"/>
    </row>
    <row r="143" spans="2:10" x14ac:dyDescent="0.2">
      <c r="B143" s="2"/>
      <c r="D143" s="2"/>
      <c r="E143" s="2"/>
      <c r="F143" s="2"/>
      <c r="G143" s="4"/>
      <c r="H143" s="4"/>
      <c r="I143" s="4"/>
      <c r="J143" s="4"/>
    </row>
    <row r="144" spans="2:10" x14ac:dyDescent="0.2">
      <c r="B144" s="2"/>
      <c r="D144" s="2"/>
      <c r="E144" s="2"/>
      <c r="F144" s="2"/>
      <c r="G144" s="4"/>
      <c r="H144" s="4"/>
      <c r="I144" s="4"/>
      <c r="J144" s="4"/>
    </row>
    <row r="145" spans="2:10" x14ac:dyDescent="0.2">
      <c r="B145" s="2"/>
      <c r="D145" s="2"/>
      <c r="E145" s="2"/>
      <c r="F145" s="2"/>
      <c r="G145" s="4"/>
      <c r="H145" s="4"/>
      <c r="I145" s="4"/>
      <c r="J145" s="4"/>
    </row>
    <row r="146" spans="2:10" x14ac:dyDescent="0.2">
      <c r="B146" s="2"/>
      <c r="D146" s="2"/>
      <c r="E146" s="2"/>
      <c r="F146" s="2"/>
      <c r="G146" s="4"/>
      <c r="H146" s="4"/>
      <c r="I146" s="4"/>
      <c r="J146" s="4"/>
    </row>
    <row r="147" spans="2:10" x14ac:dyDescent="0.2">
      <c r="B147" s="2"/>
      <c r="D147" s="2"/>
      <c r="E147" s="2"/>
      <c r="F147" s="2"/>
      <c r="G147" s="4"/>
      <c r="H147" s="4"/>
      <c r="I147" s="4"/>
      <c r="J147" s="4"/>
    </row>
    <row r="148" spans="2:10" x14ac:dyDescent="0.2">
      <c r="B148" s="2"/>
      <c r="D148" s="2"/>
      <c r="E148" s="2"/>
      <c r="F148" s="2"/>
      <c r="G148" s="4"/>
      <c r="H148" s="4"/>
      <c r="I148" s="4"/>
      <c r="J148" s="4"/>
    </row>
    <row r="149" spans="2:10" x14ac:dyDescent="0.2">
      <c r="B149" s="2"/>
      <c r="D149" s="2"/>
      <c r="E149" s="2"/>
      <c r="F149" s="2"/>
      <c r="G149" s="4"/>
      <c r="H149" s="4"/>
      <c r="I149" s="4"/>
      <c r="J149" s="4"/>
    </row>
    <row r="150" spans="2:10" x14ac:dyDescent="0.2">
      <c r="B150" s="2"/>
      <c r="D150" s="2"/>
      <c r="E150" s="2"/>
      <c r="F150" s="2"/>
      <c r="G150" s="4"/>
      <c r="H150" s="4"/>
      <c r="I150" s="4"/>
      <c r="J150" s="4"/>
    </row>
    <row r="151" spans="2:10" x14ac:dyDescent="0.2">
      <c r="B151" s="2"/>
      <c r="D151" s="2"/>
      <c r="E151" s="2"/>
      <c r="F151" s="2"/>
      <c r="G151" s="4"/>
      <c r="H151" s="4"/>
      <c r="I151" s="4"/>
      <c r="J151" s="4"/>
    </row>
    <row r="152" spans="2:10" x14ac:dyDescent="0.2">
      <c r="B152" s="2"/>
      <c r="D152" s="2"/>
      <c r="E152" s="2"/>
      <c r="F152" s="2"/>
      <c r="G152" s="4"/>
      <c r="H152" s="4"/>
      <c r="I152" s="4"/>
      <c r="J152" s="4"/>
    </row>
    <row r="153" spans="2:10" x14ac:dyDescent="0.2">
      <c r="B153" s="2"/>
      <c r="D153" s="2"/>
      <c r="E153" s="2"/>
      <c r="F153" s="2"/>
      <c r="G153" s="4"/>
      <c r="H153" s="4"/>
      <c r="I153" s="4"/>
      <c r="J153" s="4"/>
    </row>
    <row r="154" spans="2:10" x14ac:dyDescent="0.2">
      <c r="B154" s="2"/>
      <c r="D154" s="2"/>
      <c r="E154" s="2"/>
      <c r="F154" s="2"/>
      <c r="G154" s="4"/>
      <c r="H154" s="4"/>
      <c r="I154" s="4"/>
      <c r="J154" s="4"/>
    </row>
    <row r="155" spans="2:10" x14ac:dyDescent="0.2">
      <c r="B155" s="2"/>
      <c r="D155" s="2"/>
      <c r="E155" s="2"/>
      <c r="F155" s="2"/>
      <c r="G155" s="4"/>
      <c r="H155" s="4"/>
      <c r="I155" s="4"/>
      <c r="J155" s="4"/>
    </row>
    <row r="156" spans="2:10" x14ac:dyDescent="0.2">
      <c r="B156" s="2"/>
      <c r="D156" s="2"/>
      <c r="E156" s="2"/>
      <c r="F156" s="2"/>
      <c r="G156" s="4"/>
      <c r="H156" s="4"/>
      <c r="I156" s="4"/>
      <c r="J156" s="4"/>
    </row>
    <row r="157" spans="2:10" x14ac:dyDescent="0.2">
      <c r="B157" s="2"/>
      <c r="D157" s="2"/>
      <c r="E157" s="2"/>
      <c r="F157" s="2"/>
      <c r="G157" s="4"/>
      <c r="H157" s="4"/>
      <c r="I157" s="4"/>
      <c r="J157" s="4"/>
    </row>
    <row r="158" spans="2:10" x14ac:dyDescent="0.2">
      <c r="B158" s="2"/>
      <c r="D158" s="2"/>
      <c r="E158" s="2"/>
      <c r="F158" s="2"/>
      <c r="G158" s="4"/>
      <c r="H158" s="4"/>
      <c r="I158" s="4"/>
      <c r="J158" s="4"/>
    </row>
    <row r="159" spans="2:10" ht="15" customHeight="1" x14ac:dyDescent="0.2"/>
    <row r="160" spans="2:1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sheetData>
  <sheetProtection algorithmName="SHA-512" hashValue="cK1IpcMnT+twsmKRfEDEEexiM8Vberz1OsLb7lwe9eQKBnR+sa76e/91bh28daPK5grB8EamGT4xNUN4a+Wo4w==" saltValue="IQtAUbgrxW3S1uCBSyhRAQ==" spinCount="100000" sheet="1" formatCells="0" formatColumns="0" formatRows="0" autoFilter="0"/>
  <mergeCells count="10">
    <mergeCell ref="E12:G12"/>
    <mergeCell ref="B10:J10"/>
    <mergeCell ref="B8:C8"/>
    <mergeCell ref="B2:J2"/>
    <mergeCell ref="C4:G4"/>
    <mergeCell ref="C5:G5"/>
    <mergeCell ref="C6:G6"/>
    <mergeCell ref="C7:G7"/>
    <mergeCell ref="I7:J7"/>
    <mergeCell ref="H3:J3"/>
  </mergeCells>
  <dataValidations count="1">
    <dataValidation type="textLength" operator="greaterThan" allowBlank="1" showInputMessage="1" showErrorMessage="1" sqref="H4:I9 H3 C4:C7" xr:uid="{52490722-6E19-413E-8483-55DD1F6D066F}">
      <formula1>0</formula1>
    </dataValidation>
  </dataValidations>
  <pageMargins left="0.7" right="0.7" top="0.75" bottom="0.75" header="0.3" footer="0.3"/>
  <pageSetup scale="43"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372680F3-2856-4787-8904-BC6ED66914E6}">
          <x14:formula1>
            <xm:f>Picklist!$A$9:$A$13</xm:f>
          </x14:formula1>
          <xm:sqref>I15:I64</xm:sqref>
        </x14:dataValidation>
        <x14:dataValidation type="list" allowBlank="1" showInputMessage="1" showErrorMessage="1" xr:uid="{109142FA-DF19-4A46-8336-FF89935050A5}">
          <x14:formula1>
            <xm:f>Picklist!$A$2:$A$6</xm:f>
          </x14:formula1>
          <xm:sqref>H15:H64</xm:sqref>
        </x14:dataValidation>
        <x14:dataValidation type="list" allowBlank="1" showInputMessage="1" showErrorMessage="1" xr:uid="{7645CAA1-1401-6740-AA3F-3EA1285C58BD}">
          <x14:formula1>
            <xm:f>'Hidden sheet'!$A$1:$A$7</xm:f>
          </x14:formula1>
          <xm:sqref>B15:B64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C1179-0E27-DE4B-9044-1DAEDDF32027}">
  <dimension ref="B1:I75"/>
  <sheetViews>
    <sheetView showGridLines="0" zoomScale="90" zoomScaleNormal="90" zoomScaleSheetLayoutView="110" workbookViewId="0">
      <selection activeCell="C3" sqref="C3:D3"/>
    </sheetView>
  </sheetViews>
  <sheetFormatPr baseColWidth="10" defaultColWidth="12.6640625" defaultRowHeight="15" x14ac:dyDescent="0.2"/>
  <cols>
    <col min="1" max="1" width="3.33203125" customWidth="1"/>
    <col min="2" max="2" width="33.5" customWidth="1"/>
    <col min="3" max="3" width="37.1640625" customWidth="1"/>
    <col min="4" max="4" width="26.1640625" customWidth="1"/>
    <col min="5" max="5" width="28" customWidth="1"/>
    <col min="6" max="6" width="42.1640625" customWidth="1"/>
    <col min="7" max="7" width="28.1640625" customWidth="1"/>
    <col min="8" max="8" width="24.5" customWidth="1"/>
    <col min="9" max="9" width="32.5" customWidth="1"/>
    <col min="10" max="10" width="34.33203125" customWidth="1"/>
  </cols>
  <sheetData>
    <row r="1" spans="2:9" ht="10.5" customHeight="1" x14ac:dyDescent="0.2"/>
    <row r="2" spans="2:9" ht="109" customHeight="1" x14ac:dyDescent="0.2">
      <c r="B2" s="116" t="s">
        <v>250</v>
      </c>
      <c r="C2" s="117"/>
      <c r="D2" s="117"/>
      <c r="E2" s="117"/>
      <c r="F2" s="117"/>
      <c r="G2" s="117"/>
      <c r="H2" s="117"/>
    </row>
    <row r="3" spans="2:9" ht="18" customHeight="1" x14ac:dyDescent="0.2">
      <c r="B3" s="65" t="s">
        <v>0</v>
      </c>
      <c r="C3" s="120" t="s">
        <v>1</v>
      </c>
      <c r="D3" s="121"/>
      <c r="E3" s="57" t="s">
        <v>42</v>
      </c>
    </row>
    <row r="4" spans="2:9" ht="18" customHeight="1" x14ac:dyDescent="0.2">
      <c r="B4" s="65" t="s">
        <v>2</v>
      </c>
      <c r="C4" s="120" t="s">
        <v>3</v>
      </c>
      <c r="D4" s="121"/>
      <c r="E4" s="90" t="s">
        <v>25</v>
      </c>
    </row>
    <row r="5" spans="2:9" ht="18" customHeight="1" x14ac:dyDescent="0.2">
      <c r="B5" s="65" t="s">
        <v>230</v>
      </c>
      <c r="C5" s="120" t="s">
        <v>44</v>
      </c>
      <c r="D5" s="121"/>
      <c r="E5" s="90" t="s">
        <v>26</v>
      </c>
    </row>
    <row r="6" spans="2:9" ht="18" customHeight="1" x14ac:dyDescent="0.2">
      <c r="B6" s="65" t="s">
        <v>5</v>
      </c>
      <c r="C6" s="120" t="s">
        <v>6</v>
      </c>
      <c r="D6" s="121"/>
      <c r="E6" s="90" t="s">
        <v>231</v>
      </c>
    </row>
    <row r="7" spans="2:9" ht="8" customHeight="1" x14ac:dyDescent="0.2">
      <c r="B7" s="71"/>
      <c r="C7" s="72"/>
      <c r="D7" s="72"/>
      <c r="E7" s="73"/>
      <c r="F7" s="74"/>
    </row>
    <row r="8" spans="2:9" ht="20" customHeight="1" x14ac:dyDescent="0.2">
      <c r="B8" s="75" t="s">
        <v>54</v>
      </c>
      <c r="C8" s="76"/>
      <c r="D8" s="76"/>
      <c r="E8" s="76"/>
      <c r="F8" s="74"/>
    </row>
    <row r="9" spans="2:9" ht="60" customHeight="1" x14ac:dyDescent="0.2">
      <c r="B9" s="118" t="s">
        <v>279</v>
      </c>
      <c r="C9" s="119"/>
      <c r="D9" s="119"/>
      <c r="E9" s="119"/>
      <c r="F9" s="119"/>
      <c r="G9" s="119"/>
      <c r="H9" s="119"/>
      <c r="I9" s="119"/>
    </row>
    <row r="10" spans="2:9" ht="12" customHeight="1" x14ac:dyDescent="0.2">
      <c r="B10" s="59"/>
      <c r="C10" s="58"/>
      <c r="D10" s="58"/>
      <c r="E10" s="58"/>
    </row>
    <row r="11" spans="2:9" x14ac:dyDescent="0.2">
      <c r="C11" s="60"/>
      <c r="D11" s="103" t="s">
        <v>232</v>
      </c>
      <c r="E11" s="103"/>
      <c r="F11" s="103"/>
    </row>
    <row r="12" spans="2:9" s="61" customFormat="1" ht="45" customHeight="1" x14ac:dyDescent="0.2">
      <c r="B12" s="64" t="s">
        <v>247</v>
      </c>
      <c r="C12" s="64" t="s">
        <v>233</v>
      </c>
      <c r="D12" s="64" t="s">
        <v>234</v>
      </c>
      <c r="E12" s="64" t="s">
        <v>235</v>
      </c>
      <c r="F12" s="64" t="s">
        <v>236</v>
      </c>
      <c r="G12" s="64" t="s">
        <v>237</v>
      </c>
      <c r="H12" s="64" t="s">
        <v>238</v>
      </c>
      <c r="I12" s="69" t="s">
        <v>246</v>
      </c>
    </row>
    <row r="13" spans="2:9" s="61" customFormat="1" ht="107" customHeight="1" x14ac:dyDescent="0.2">
      <c r="B13" s="68" t="s">
        <v>239</v>
      </c>
      <c r="C13" s="66" t="s">
        <v>240</v>
      </c>
      <c r="D13" s="66" t="s">
        <v>241</v>
      </c>
      <c r="E13" s="66"/>
      <c r="F13" s="66" t="s">
        <v>242</v>
      </c>
      <c r="G13" s="66" t="s">
        <v>243</v>
      </c>
      <c r="H13" s="67" t="s">
        <v>244</v>
      </c>
      <c r="I13" s="66" t="s">
        <v>245</v>
      </c>
    </row>
    <row r="14" spans="2:9" s="10" customFormat="1" x14ac:dyDescent="0.2">
      <c r="B14" s="91"/>
      <c r="C14" s="91"/>
      <c r="D14" s="92"/>
      <c r="E14" s="92"/>
      <c r="F14" s="92"/>
      <c r="G14" s="92"/>
      <c r="H14" s="87"/>
      <c r="I14" s="92"/>
    </row>
    <row r="15" spans="2:9" s="10" customFormat="1" x14ac:dyDescent="0.2">
      <c r="B15" s="91"/>
      <c r="C15" s="91"/>
      <c r="D15" s="92"/>
      <c r="E15" s="92"/>
      <c r="F15" s="92"/>
      <c r="G15" s="92"/>
      <c r="H15" s="87"/>
      <c r="I15" s="92"/>
    </row>
    <row r="16" spans="2:9" s="10" customFormat="1" x14ac:dyDescent="0.2">
      <c r="B16" s="91"/>
      <c r="C16" s="91"/>
      <c r="D16" s="92"/>
      <c r="E16" s="92"/>
      <c r="F16" s="92"/>
      <c r="G16" s="92"/>
      <c r="H16" s="92"/>
      <c r="I16" s="92"/>
    </row>
    <row r="17" spans="2:9" s="10" customFormat="1" x14ac:dyDescent="0.2">
      <c r="B17" s="91"/>
      <c r="C17" s="91"/>
      <c r="D17" s="92"/>
      <c r="E17" s="92"/>
      <c r="F17" s="92"/>
      <c r="G17" s="92"/>
      <c r="H17" s="87"/>
      <c r="I17" s="92"/>
    </row>
    <row r="18" spans="2:9" s="10" customFormat="1" x14ac:dyDescent="0.2">
      <c r="B18" s="91"/>
      <c r="C18" s="91"/>
      <c r="D18" s="92"/>
      <c r="E18" s="92"/>
      <c r="F18" s="92"/>
      <c r="G18" s="92"/>
      <c r="H18" s="87"/>
      <c r="I18" s="92"/>
    </row>
    <row r="19" spans="2:9" s="10" customFormat="1" x14ac:dyDescent="0.2">
      <c r="B19" s="93"/>
      <c r="C19" s="91"/>
      <c r="D19" s="92"/>
      <c r="E19" s="92"/>
      <c r="F19" s="92"/>
      <c r="G19" s="87"/>
      <c r="H19" s="87"/>
      <c r="I19" s="92"/>
    </row>
    <row r="20" spans="2:9" s="10" customFormat="1" x14ac:dyDescent="0.2">
      <c r="B20" s="91"/>
      <c r="C20" s="91"/>
      <c r="D20" s="92"/>
      <c r="E20" s="92"/>
      <c r="F20" s="92"/>
      <c r="G20" s="87"/>
      <c r="H20" s="87"/>
      <c r="I20" s="92"/>
    </row>
    <row r="21" spans="2:9" s="10" customFormat="1" x14ac:dyDescent="0.2">
      <c r="B21" s="91"/>
      <c r="C21" s="91"/>
      <c r="D21" s="92"/>
      <c r="E21" s="92"/>
      <c r="F21" s="92"/>
      <c r="G21" s="92"/>
      <c r="H21" s="87"/>
      <c r="I21" s="92"/>
    </row>
    <row r="22" spans="2:9" s="10" customFormat="1" x14ac:dyDescent="0.2">
      <c r="B22" s="93"/>
      <c r="C22" s="91"/>
      <c r="D22" s="92"/>
      <c r="E22" s="92"/>
      <c r="F22" s="92"/>
      <c r="G22" s="92"/>
      <c r="H22" s="87"/>
      <c r="I22" s="92"/>
    </row>
    <row r="23" spans="2:9" s="10" customFormat="1" x14ac:dyDescent="0.2">
      <c r="B23" s="93"/>
      <c r="C23" s="91"/>
      <c r="D23" s="94"/>
      <c r="E23" s="94"/>
      <c r="F23" s="94"/>
      <c r="G23" s="94"/>
      <c r="H23" s="94"/>
      <c r="I23" s="92"/>
    </row>
    <row r="24" spans="2:9" s="10" customFormat="1" x14ac:dyDescent="0.2">
      <c r="B24" s="93"/>
      <c r="C24" s="91"/>
      <c r="D24" s="94"/>
      <c r="E24" s="94"/>
      <c r="F24" s="94"/>
      <c r="G24" s="94"/>
      <c r="H24" s="94"/>
      <c r="I24" s="92"/>
    </row>
    <row r="25" spans="2:9" s="10" customFormat="1" x14ac:dyDescent="0.2">
      <c r="B25" s="93"/>
      <c r="C25" s="91"/>
      <c r="D25" s="94"/>
      <c r="E25" s="94"/>
      <c r="F25" s="94"/>
      <c r="G25" s="94"/>
      <c r="H25" s="94"/>
      <c r="I25" s="92"/>
    </row>
    <row r="26" spans="2:9" s="10" customFormat="1" x14ac:dyDescent="0.2">
      <c r="B26" s="93"/>
      <c r="C26" s="91"/>
      <c r="D26" s="94"/>
      <c r="E26" s="94"/>
      <c r="F26" s="94"/>
      <c r="G26" s="94"/>
      <c r="H26" s="94"/>
      <c r="I26" s="92"/>
    </row>
    <row r="27" spans="2:9" s="10" customFormat="1" x14ac:dyDescent="0.2">
      <c r="B27" s="93"/>
      <c r="C27" s="91"/>
      <c r="D27" s="92"/>
      <c r="E27" s="92"/>
      <c r="F27" s="92"/>
      <c r="G27" s="92"/>
      <c r="H27" s="87"/>
      <c r="I27" s="92"/>
    </row>
    <row r="28" spans="2:9" s="10" customFormat="1" x14ac:dyDescent="0.2">
      <c r="B28" s="93"/>
      <c r="C28" s="91"/>
      <c r="D28" s="92"/>
      <c r="E28" s="92"/>
      <c r="F28" s="92"/>
      <c r="G28" s="92"/>
      <c r="H28" s="87"/>
      <c r="I28" s="92"/>
    </row>
    <row r="29" spans="2:9" s="10" customFormat="1" x14ac:dyDescent="0.2">
      <c r="B29" s="91"/>
      <c r="C29" s="91"/>
      <c r="D29" s="92"/>
      <c r="E29" s="92"/>
      <c r="F29" s="92"/>
      <c r="G29" s="92"/>
      <c r="H29" s="87"/>
      <c r="I29" s="92"/>
    </row>
    <row r="30" spans="2:9" x14ac:dyDescent="0.2">
      <c r="C30" s="10"/>
      <c r="D30" s="1"/>
      <c r="E30" s="1"/>
    </row>
    <row r="31" spans="2:9" x14ac:dyDescent="0.2">
      <c r="C31" s="10"/>
      <c r="D31" s="1"/>
      <c r="E31" s="1"/>
    </row>
    <row r="32" spans="2:9" x14ac:dyDescent="0.2">
      <c r="C32" s="10"/>
      <c r="D32" s="1"/>
      <c r="E32" s="1"/>
    </row>
    <row r="33" spans="2:5" x14ac:dyDescent="0.2">
      <c r="B33" s="61"/>
      <c r="C33" s="10"/>
      <c r="D33" s="1"/>
      <c r="E33" s="1"/>
    </row>
    <row r="34" spans="2:5" x14ac:dyDescent="0.2">
      <c r="B34" s="61"/>
      <c r="C34" s="10"/>
      <c r="D34" s="1"/>
      <c r="E34" s="1"/>
    </row>
    <row r="35" spans="2:5" x14ac:dyDescent="0.2">
      <c r="B35" s="61"/>
      <c r="C35" s="10"/>
      <c r="D35" s="1"/>
      <c r="E35" s="1"/>
    </row>
    <row r="36" spans="2:5" x14ac:dyDescent="0.2">
      <c r="B36" s="61"/>
      <c r="C36" s="10"/>
      <c r="D36" s="1"/>
      <c r="E36" s="1"/>
    </row>
    <row r="37" spans="2:5" x14ac:dyDescent="0.2">
      <c r="B37" s="61"/>
      <c r="C37" s="10"/>
      <c r="D37" s="1"/>
      <c r="E37" s="1"/>
    </row>
    <row r="38" spans="2:5" x14ac:dyDescent="0.2">
      <c r="B38" s="61"/>
      <c r="C38" s="10"/>
      <c r="D38" s="3"/>
      <c r="E38" s="3"/>
    </row>
    <row r="39" spans="2:5" x14ac:dyDescent="0.2">
      <c r="B39" s="61"/>
      <c r="C39" s="10"/>
      <c r="D39" s="1"/>
      <c r="E39" s="1"/>
    </row>
    <row r="40" spans="2:5" x14ac:dyDescent="0.2">
      <c r="B40" s="61"/>
      <c r="C40" s="10"/>
      <c r="D40" s="1"/>
      <c r="E40" s="1"/>
    </row>
    <row r="41" spans="2:5" x14ac:dyDescent="0.2">
      <c r="C41" s="10"/>
      <c r="D41" s="4"/>
      <c r="E41" s="1"/>
    </row>
    <row r="42" spans="2:5" x14ac:dyDescent="0.2">
      <c r="C42" s="10"/>
      <c r="D42" s="1"/>
      <c r="E42" s="1"/>
    </row>
    <row r="43" spans="2:5" x14ac:dyDescent="0.2">
      <c r="C43" s="10"/>
      <c r="D43" s="1"/>
      <c r="E43" s="1"/>
    </row>
    <row r="44" spans="2:5" x14ac:dyDescent="0.2">
      <c r="C44" s="10"/>
      <c r="D44" s="4"/>
      <c r="E44" s="1"/>
    </row>
    <row r="45" spans="2:5" x14ac:dyDescent="0.2">
      <c r="C45" s="10"/>
      <c r="D45" s="1"/>
      <c r="E45" s="1"/>
    </row>
    <row r="46" spans="2:5" x14ac:dyDescent="0.2">
      <c r="C46" s="10"/>
      <c r="D46" s="4"/>
      <c r="E46" s="1"/>
    </row>
    <row r="47" spans="2:5" x14ac:dyDescent="0.2">
      <c r="C47" s="10"/>
      <c r="D47" s="1"/>
      <c r="E47" s="1"/>
    </row>
    <row r="48" spans="2:5" x14ac:dyDescent="0.2">
      <c r="C48" s="10"/>
      <c r="D48" s="1"/>
      <c r="E48" s="1"/>
    </row>
    <row r="49" spans="2:5" x14ac:dyDescent="0.2">
      <c r="C49" s="10"/>
      <c r="D49" s="1"/>
      <c r="E49" s="1"/>
    </row>
    <row r="50" spans="2:5" x14ac:dyDescent="0.2">
      <c r="C50" s="10"/>
      <c r="D50" s="4"/>
      <c r="E50" s="1"/>
    </row>
    <row r="51" spans="2:5" x14ac:dyDescent="0.2">
      <c r="C51" s="10"/>
      <c r="D51" s="1"/>
      <c r="E51" s="1"/>
    </row>
    <row r="52" spans="2:5" x14ac:dyDescent="0.2">
      <c r="B52" s="61"/>
      <c r="C52" s="10"/>
      <c r="D52" s="1"/>
      <c r="E52" s="1"/>
    </row>
    <row r="53" spans="2:5" x14ac:dyDescent="0.2">
      <c r="B53" s="61"/>
      <c r="C53" s="10"/>
      <c r="D53" s="1"/>
      <c r="E53" s="1"/>
    </row>
    <row r="54" spans="2:5" x14ac:dyDescent="0.2">
      <c r="B54" s="61"/>
      <c r="C54" s="10"/>
      <c r="D54" s="1"/>
      <c r="E54" s="1"/>
    </row>
    <row r="55" spans="2:5" x14ac:dyDescent="0.2">
      <c r="B55" s="62"/>
      <c r="C55" s="10"/>
      <c r="D55" s="1"/>
      <c r="E55" s="1"/>
    </row>
    <row r="56" spans="2:5" x14ac:dyDescent="0.2">
      <c r="B56" s="61"/>
      <c r="C56" s="10"/>
      <c r="D56" s="1"/>
      <c r="E56" s="1"/>
    </row>
    <row r="57" spans="2:5" x14ac:dyDescent="0.2">
      <c r="C57" s="10"/>
      <c r="D57" s="1"/>
      <c r="E57" s="1"/>
    </row>
    <row r="58" spans="2:5" x14ac:dyDescent="0.2">
      <c r="C58" s="10"/>
      <c r="D58" s="1"/>
      <c r="E58" s="1"/>
    </row>
    <row r="59" spans="2:5" x14ac:dyDescent="0.2">
      <c r="B59" s="61"/>
      <c r="C59" s="10"/>
      <c r="D59" s="1"/>
      <c r="E59" s="1"/>
    </row>
    <row r="60" spans="2:5" x14ac:dyDescent="0.2">
      <c r="B60" s="61"/>
      <c r="C60" s="10"/>
      <c r="D60" s="1"/>
      <c r="E60" s="1"/>
    </row>
    <row r="61" spans="2:5" x14ac:dyDescent="0.2">
      <c r="B61" s="61"/>
      <c r="C61" s="10"/>
      <c r="D61" s="1"/>
      <c r="E61" s="1"/>
    </row>
    <row r="62" spans="2:5" x14ac:dyDescent="0.2">
      <c r="B62" s="61"/>
      <c r="C62" s="10"/>
      <c r="D62" s="1"/>
      <c r="E62" s="1"/>
    </row>
    <row r="63" spans="2:5" x14ac:dyDescent="0.2">
      <c r="B63" s="61"/>
      <c r="C63" s="10"/>
      <c r="D63" s="1"/>
      <c r="E63" s="1"/>
    </row>
    <row r="64" spans="2:5" x14ac:dyDescent="0.2">
      <c r="C64" s="10"/>
      <c r="D64" s="1"/>
      <c r="E64" s="1"/>
    </row>
    <row r="65" spans="2:5" x14ac:dyDescent="0.2">
      <c r="C65" s="10"/>
      <c r="D65" s="1"/>
      <c r="E65" s="1"/>
    </row>
    <row r="66" spans="2:5" x14ac:dyDescent="0.2">
      <c r="B66" s="61"/>
      <c r="C66" s="10"/>
      <c r="D66" s="1"/>
      <c r="E66" s="1"/>
    </row>
    <row r="67" spans="2:5" x14ac:dyDescent="0.2">
      <c r="B67" s="63"/>
      <c r="C67" s="10"/>
      <c r="D67" s="1"/>
      <c r="E67" s="1"/>
    </row>
    <row r="68" spans="2:5" x14ac:dyDescent="0.2">
      <c r="B68" s="63"/>
      <c r="C68" s="10"/>
      <c r="D68" s="1"/>
      <c r="E68" s="1"/>
    </row>
    <row r="69" spans="2:5" x14ac:dyDescent="0.2">
      <c r="B69" s="63"/>
      <c r="C69" s="10"/>
      <c r="D69" s="1"/>
      <c r="E69" s="1"/>
    </row>
    <row r="70" spans="2:5" x14ac:dyDescent="0.2">
      <c r="B70" s="61"/>
      <c r="C70" s="10"/>
      <c r="D70" s="3"/>
      <c r="E70" s="3"/>
    </row>
    <row r="71" spans="2:5" x14ac:dyDescent="0.2">
      <c r="B71" s="61"/>
      <c r="C71" s="10"/>
      <c r="D71" s="3"/>
      <c r="E71" s="3"/>
    </row>
    <row r="72" spans="2:5" x14ac:dyDescent="0.2">
      <c r="B72" s="61"/>
      <c r="C72" s="10"/>
      <c r="D72" s="3"/>
      <c r="E72" s="3"/>
    </row>
    <row r="73" spans="2:5" x14ac:dyDescent="0.2">
      <c r="B73" s="61"/>
      <c r="C73" s="10"/>
      <c r="D73" s="3"/>
      <c r="E73" s="3"/>
    </row>
    <row r="74" spans="2:5" x14ac:dyDescent="0.2">
      <c r="B74" s="61"/>
      <c r="C74" s="10"/>
      <c r="D74" s="3"/>
      <c r="E74" s="3"/>
    </row>
    <row r="75" spans="2:5" x14ac:dyDescent="0.2">
      <c r="B75" s="61"/>
      <c r="C75" s="10"/>
      <c r="D75" s="3"/>
      <c r="E75" s="3"/>
    </row>
  </sheetData>
  <sheetProtection algorithmName="SHA-512" hashValue="plK/PebhUTfnLSyZr6D58EMzZs2QGW4EaFBVvIgoAF4m4bYvm3SDssp6iprjNEOMzePENMfLEf2RkwLiWnRPOg==" saltValue="ZVHPXYepR4NKe5+ma9zZ9g==" spinCount="100000" sheet="1" formatCells="0" formatColumns="0" formatRows="0" autoFilter="0"/>
  <mergeCells count="7">
    <mergeCell ref="B2:H2"/>
    <mergeCell ref="B9:I9"/>
    <mergeCell ref="D11:F11"/>
    <mergeCell ref="C3:D3"/>
    <mergeCell ref="C4:D4"/>
    <mergeCell ref="C5:D5"/>
    <mergeCell ref="C6:D6"/>
  </mergeCells>
  <dataValidations count="1">
    <dataValidation type="textLength" operator="greaterThan" allowBlank="1" showInputMessage="1" showErrorMessage="1" sqref="C10 C3:C8" xr:uid="{59CD7D78-EC26-0F4C-82AE-92A7EF9C6B97}">
      <formula1>0</formula1>
    </dataValidation>
  </dataValidations>
  <printOptions horizontalCentered="1" verticalCentered="1"/>
  <pageMargins left="0.70866141732283472" right="0.70866141732283472" top="0.74803149606299213" bottom="0.74803149606299213" header="0.31496062992125984" footer="0.31496062992125984"/>
  <pageSetup scale="65"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602D3-89C0-6D46-B37A-445B067E7204}">
  <dimension ref="A1:A7"/>
  <sheetViews>
    <sheetView workbookViewId="0">
      <selection activeCell="G32" sqref="G32"/>
    </sheetView>
  </sheetViews>
  <sheetFormatPr baseColWidth="10" defaultRowHeight="15" x14ac:dyDescent="0.2"/>
  <cols>
    <col min="1" max="1" width="32.1640625" customWidth="1"/>
  </cols>
  <sheetData>
    <row r="1" spans="1:1" x14ac:dyDescent="0.2">
      <c r="A1" t="s">
        <v>47</v>
      </c>
    </row>
    <row r="2" spans="1:1" x14ac:dyDescent="0.2">
      <c r="A2" t="s">
        <v>48</v>
      </c>
    </row>
    <row r="3" spans="1:1" x14ac:dyDescent="0.2">
      <c r="A3" t="s">
        <v>45</v>
      </c>
    </row>
    <row r="4" spans="1:1" x14ac:dyDescent="0.2">
      <c r="A4" t="s">
        <v>49</v>
      </c>
    </row>
    <row r="5" spans="1:1" x14ac:dyDescent="0.2">
      <c r="A5" t="s">
        <v>50</v>
      </c>
    </row>
    <row r="6" spans="1:1" x14ac:dyDescent="0.2">
      <c r="A6" t="s">
        <v>51</v>
      </c>
    </row>
    <row r="7" spans="1:1" x14ac:dyDescent="0.2">
      <c r="A7" t="s">
        <v>53</v>
      </c>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857A0-0288-2F4F-AF0F-F19F81F947FC}">
  <sheetPr>
    <tabColor rgb="FFBECE9A"/>
    <pageSetUpPr fitToPage="1"/>
  </sheetPr>
  <dimension ref="B1:O178"/>
  <sheetViews>
    <sheetView showGridLines="0" topLeftCell="A2" zoomScale="92" zoomScaleNormal="92" workbookViewId="0">
      <selection activeCell="B2" sqref="B2:J2"/>
    </sheetView>
  </sheetViews>
  <sheetFormatPr baseColWidth="10" defaultColWidth="8.83203125" defaultRowHeight="15" customHeight="1" zeroHeight="1" x14ac:dyDescent="0.2"/>
  <cols>
    <col min="1" max="1" width="2.5" style="1" customWidth="1"/>
    <col min="2" max="2" width="28.6640625" style="1" customWidth="1"/>
    <col min="3" max="3" width="33.1640625" style="2" customWidth="1"/>
    <col min="4" max="4" width="26.5" style="1" customWidth="1"/>
    <col min="5" max="5" width="19.33203125" style="1" customWidth="1"/>
    <col min="6" max="6" width="22" style="1" customWidth="1"/>
    <col min="7" max="8" width="24.6640625" style="1" customWidth="1"/>
    <col min="9" max="9" width="28.1640625" style="1" customWidth="1"/>
    <col min="10" max="10" width="24.33203125" style="1" customWidth="1"/>
    <col min="11" max="11" width="41.83203125" style="1" customWidth="1"/>
    <col min="12" max="12" width="45.6640625" style="1" customWidth="1"/>
    <col min="13" max="13" width="39.5" style="1" customWidth="1"/>
    <col min="14" max="14" width="46.5" style="1" customWidth="1"/>
    <col min="15" max="15" width="42.1640625" style="1" customWidth="1"/>
    <col min="16" max="16384" width="8.83203125" style="1"/>
  </cols>
  <sheetData>
    <row r="1" spans="2:15" ht="12.75" customHeight="1" x14ac:dyDescent="0.2"/>
    <row r="2" spans="2:15" ht="104" customHeight="1" x14ac:dyDescent="0.2">
      <c r="B2" s="108" t="s">
        <v>251</v>
      </c>
      <c r="C2" s="109"/>
      <c r="D2" s="109"/>
      <c r="E2" s="109"/>
      <c r="F2" s="109"/>
      <c r="G2" s="109"/>
      <c r="H2" s="109"/>
      <c r="I2" s="109"/>
      <c r="J2" s="109"/>
    </row>
    <row r="3" spans="2:15" ht="14.25" customHeight="1" x14ac:dyDescent="0.2">
      <c r="B3" s="2"/>
      <c r="D3" s="2"/>
      <c r="E3" s="2"/>
      <c r="H3" s="113" t="s">
        <v>42</v>
      </c>
      <c r="I3" s="114"/>
      <c r="J3" s="115"/>
    </row>
    <row r="4" spans="2:15" s="3" customFormat="1" ht="24" customHeight="1" x14ac:dyDescent="0.2">
      <c r="B4" s="7" t="s">
        <v>0</v>
      </c>
      <c r="C4" s="110" t="s">
        <v>1</v>
      </c>
      <c r="D4" s="110"/>
      <c r="E4" s="110"/>
      <c r="F4" s="110"/>
      <c r="G4" s="111"/>
      <c r="H4" s="8" t="s">
        <v>24</v>
      </c>
      <c r="I4" s="78"/>
      <c r="J4" s="79"/>
    </row>
    <row r="5" spans="2:15" s="3" customFormat="1" ht="24" customHeight="1" x14ac:dyDescent="0.2">
      <c r="B5" s="7" t="s">
        <v>2</v>
      </c>
      <c r="C5" s="110" t="s">
        <v>3</v>
      </c>
      <c r="D5" s="110"/>
      <c r="E5" s="110"/>
      <c r="F5" s="110"/>
      <c r="G5" s="111"/>
      <c r="H5" s="8" t="s">
        <v>25</v>
      </c>
      <c r="I5" s="78"/>
      <c r="J5" s="79"/>
    </row>
    <row r="6" spans="2:15" s="3" customFormat="1" ht="24" customHeight="1" x14ac:dyDescent="0.2">
      <c r="B6" s="7" t="s">
        <v>4</v>
      </c>
      <c r="C6" s="110" t="s">
        <v>44</v>
      </c>
      <c r="D6" s="110"/>
      <c r="E6" s="110"/>
      <c r="F6" s="110"/>
      <c r="G6" s="111"/>
      <c r="H6" s="8" t="s">
        <v>26</v>
      </c>
      <c r="I6" s="78"/>
      <c r="J6" s="79"/>
    </row>
    <row r="7" spans="2:15" s="3" customFormat="1" ht="24" customHeight="1" x14ac:dyDescent="0.2">
      <c r="B7" s="7" t="s">
        <v>5</v>
      </c>
      <c r="C7" s="110" t="s">
        <v>6</v>
      </c>
      <c r="D7" s="110"/>
      <c r="E7" s="110"/>
      <c r="F7" s="110"/>
      <c r="G7" s="111"/>
      <c r="H7" s="8" t="s">
        <v>27</v>
      </c>
      <c r="I7" s="112"/>
      <c r="J7" s="111"/>
    </row>
    <row r="8" spans="2:15" ht="21" customHeight="1" x14ac:dyDescent="0.2">
      <c r="B8" s="106" t="s">
        <v>7</v>
      </c>
      <c r="C8" s="107"/>
      <c r="D8" s="50"/>
      <c r="E8" s="50"/>
      <c r="F8" s="50"/>
      <c r="G8" s="50"/>
      <c r="H8" s="50"/>
      <c r="I8" s="50"/>
      <c r="J8" s="50"/>
    </row>
    <row r="9" spans="2:15" ht="21" customHeight="1" x14ac:dyDescent="0.2">
      <c r="B9" s="70" t="s">
        <v>54</v>
      </c>
      <c r="C9" s="51"/>
      <c r="D9" s="50"/>
      <c r="E9" s="50"/>
      <c r="F9" s="50"/>
      <c r="G9" s="50"/>
      <c r="H9" s="50"/>
      <c r="I9" s="50"/>
      <c r="J9" s="50"/>
    </row>
    <row r="10" spans="2:15" ht="52" customHeight="1" x14ac:dyDescent="0.2">
      <c r="B10" s="104" t="s">
        <v>282</v>
      </c>
      <c r="C10" s="105"/>
      <c r="D10" s="105"/>
      <c r="E10" s="105"/>
      <c r="F10" s="105"/>
      <c r="G10" s="105"/>
      <c r="H10" s="105"/>
      <c r="I10" s="105"/>
      <c r="J10" s="105"/>
    </row>
    <row r="11" spans="2:15" ht="12" customHeight="1" x14ac:dyDescent="0.2"/>
    <row r="12" spans="2:15" ht="22" customHeight="1" x14ac:dyDescent="0.2">
      <c r="C12" s="1"/>
      <c r="E12" s="102" t="s">
        <v>9</v>
      </c>
      <c r="F12" s="103"/>
      <c r="G12" s="103"/>
    </row>
    <row r="13" spans="2:15" ht="51.75" customHeight="1" x14ac:dyDescent="0.2">
      <c r="B13" s="9" t="s">
        <v>52</v>
      </c>
      <c r="C13" s="9" t="s">
        <v>8</v>
      </c>
      <c r="D13" s="9" t="s">
        <v>43</v>
      </c>
      <c r="E13" s="9" t="s">
        <v>13</v>
      </c>
      <c r="F13" s="9" t="s">
        <v>14</v>
      </c>
      <c r="G13" s="9" t="s">
        <v>15</v>
      </c>
      <c r="H13" s="52" t="s">
        <v>28</v>
      </c>
      <c r="I13" s="52" t="s">
        <v>29</v>
      </c>
      <c r="J13" s="77" t="s">
        <v>248</v>
      </c>
      <c r="K13" s="9" t="s">
        <v>226</v>
      </c>
      <c r="L13" s="9" t="s">
        <v>227</v>
      </c>
      <c r="M13" s="9" t="s">
        <v>10</v>
      </c>
      <c r="N13" s="9" t="s">
        <v>11</v>
      </c>
      <c r="O13" s="9" t="s">
        <v>12</v>
      </c>
    </row>
    <row r="14" spans="2:15" ht="79" customHeight="1" x14ac:dyDescent="0.2">
      <c r="B14" s="56" t="s">
        <v>229</v>
      </c>
      <c r="C14" s="56" t="s">
        <v>16</v>
      </c>
      <c r="D14" s="54" t="s">
        <v>46</v>
      </c>
      <c r="E14" s="54" t="s">
        <v>17</v>
      </c>
      <c r="F14" s="54" t="s">
        <v>18</v>
      </c>
      <c r="G14" s="55" t="s">
        <v>19</v>
      </c>
      <c r="H14" s="55" t="s">
        <v>30</v>
      </c>
      <c r="I14" s="55" t="s">
        <v>31</v>
      </c>
      <c r="J14" s="55" t="s">
        <v>249</v>
      </c>
      <c r="K14" s="54" t="s">
        <v>228</v>
      </c>
      <c r="L14" s="54" t="s">
        <v>20</v>
      </c>
      <c r="M14" s="54" t="s">
        <v>21</v>
      </c>
      <c r="N14" s="54" t="s">
        <v>22</v>
      </c>
      <c r="O14" s="53" t="s">
        <v>23</v>
      </c>
    </row>
    <row r="15" spans="2:15" ht="48" x14ac:dyDescent="0.2">
      <c r="B15" s="97" t="s">
        <v>48</v>
      </c>
      <c r="C15" s="98" t="s">
        <v>261</v>
      </c>
      <c r="D15" s="99" t="s">
        <v>72</v>
      </c>
      <c r="E15" s="98" t="s">
        <v>252</v>
      </c>
      <c r="F15" s="95" t="s">
        <v>253</v>
      </c>
      <c r="G15" s="98" t="s">
        <v>254</v>
      </c>
      <c r="H15" s="100" t="s">
        <v>35</v>
      </c>
      <c r="I15" s="100" t="s">
        <v>38</v>
      </c>
      <c r="J15"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Medium-High</v>
      </c>
      <c r="K15" s="98" t="s">
        <v>275</v>
      </c>
      <c r="L15" s="98" t="s">
        <v>274</v>
      </c>
      <c r="M15" s="98" t="s">
        <v>276</v>
      </c>
      <c r="N15" s="98" t="s">
        <v>277</v>
      </c>
      <c r="O15" s="97" t="s">
        <v>255</v>
      </c>
    </row>
    <row r="16" spans="2:15" ht="96" x14ac:dyDescent="0.2">
      <c r="B16" s="97" t="s">
        <v>48</v>
      </c>
      <c r="C16" s="4" t="s">
        <v>259</v>
      </c>
      <c r="D16" s="2" t="s">
        <v>108</v>
      </c>
      <c r="E16" s="4" t="s">
        <v>256</v>
      </c>
      <c r="F16" s="2" t="s">
        <v>268</v>
      </c>
      <c r="G16" s="2"/>
      <c r="H16" s="100" t="s">
        <v>35</v>
      </c>
      <c r="I16" s="100" t="s">
        <v>38</v>
      </c>
      <c r="J16"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Medium-High</v>
      </c>
      <c r="K16" s="4" t="s">
        <v>267</v>
      </c>
      <c r="L16" s="4" t="s">
        <v>270</v>
      </c>
      <c r="M16" s="4" t="s">
        <v>271</v>
      </c>
      <c r="N16" s="4" t="s">
        <v>272</v>
      </c>
      <c r="O16" s="97" t="s">
        <v>273</v>
      </c>
    </row>
    <row r="17" spans="2:15" ht="80" x14ac:dyDescent="0.2">
      <c r="B17" s="97" t="s">
        <v>51</v>
      </c>
      <c r="C17" s="98" t="s">
        <v>260</v>
      </c>
      <c r="D17" s="101" t="s">
        <v>155</v>
      </c>
      <c r="E17" s="98" t="s">
        <v>257</v>
      </c>
      <c r="F17" s="98" t="s">
        <v>269</v>
      </c>
      <c r="G17" s="98" t="s">
        <v>258</v>
      </c>
      <c r="H17" s="100" t="s">
        <v>35</v>
      </c>
      <c r="I17" s="100" t="s">
        <v>37</v>
      </c>
      <c r="J17"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High</v>
      </c>
      <c r="K17" s="98" t="s">
        <v>266</v>
      </c>
      <c r="L17" s="98" t="s">
        <v>265</v>
      </c>
      <c r="M17" s="98" t="s">
        <v>262</v>
      </c>
      <c r="N17" s="98" t="s">
        <v>263</v>
      </c>
      <c r="O17" s="97" t="s">
        <v>264</v>
      </c>
    </row>
    <row r="18" spans="2:15" ht="16" x14ac:dyDescent="0.2">
      <c r="B18" s="80"/>
      <c r="C18" s="81"/>
      <c r="D18" s="82"/>
      <c r="E18" s="81"/>
      <c r="F18" s="81"/>
      <c r="G18" s="81"/>
      <c r="H18" s="83"/>
      <c r="I18" s="83"/>
      <c r="J18"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18" s="81"/>
      <c r="L18" s="81"/>
      <c r="M18" s="81"/>
      <c r="N18" s="81"/>
      <c r="O18" s="80"/>
    </row>
    <row r="19" spans="2:15" ht="16" x14ac:dyDescent="0.2">
      <c r="B19" s="80"/>
      <c r="C19" s="82"/>
      <c r="D19" s="85"/>
      <c r="E19" s="82"/>
      <c r="F19" s="81"/>
      <c r="G19" s="81"/>
      <c r="H19" s="83"/>
      <c r="I19" s="83"/>
      <c r="J19"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19" s="81"/>
      <c r="L19" s="81"/>
      <c r="M19" s="81"/>
      <c r="N19" s="81"/>
      <c r="O19" s="80"/>
    </row>
    <row r="20" spans="2:15" ht="16" x14ac:dyDescent="0.2">
      <c r="B20" s="80"/>
      <c r="C20" s="82"/>
      <c r="D20" s="82"/>
      <c r="E20" s="81"/>
      <c r="F20" s="81"/>
      <c r="G20" s="81"/>
      <c r="H20" s="83"/>
      <c r="I20" s="83"/>
      <c r="J20"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20" s="81"/>
      <c r="L20" s="81"/>
      <c r="M20" s="81"/>
      <c r="N20" s="81"/>
      <c r="O20" s="80"/>
    </row>
    <row r="21" spans="2:15" ht="16" x14ac:dyDescent="0.2">
      <c r="B21" s="80"/>
      <c r="C21" s="81"/>
      <c r="D21" s="82"/>
      <c r="E21" s="82"/>
      <c r="F21" s="82"/>
      <c r="G21" s="82"/>
      <c r="H21" s="83"/>
      <c r="I21" s="83"/>
      <c r="J21"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21" s="81"/>
      <c r="L21" s="81"/>
      <c r="M21" s="81"/>
      <c r="N21" s="81"/>
      <c r="O21" s="80"/>
    </row>
    <row r="22" spans="2:15" ht="16" x14ac:dyDescent="0.2">
      <c r="B22" s="80"/>
      <c r="C22" s="82"/>
      <c r="D22" s="82"/>
      <c r="E22" s="81"/>
      <c r="F22" s="81"/>
      <c r="G22" s="82"/>
      <c r="H22" s="83"/>
      <c r="I22" s="83"/>
      <c r="J22"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22" s="81"/>
      <c r="L22" s="81"/>
      <c r="M22" s="81"/>
      <c r="N22" s="81"/>
      <c r="O22" s="80"/>
    </row>
    <row r="23" spans="2:15" ht="16" x14ac:dyDescent="0.2">
      <c r="B23" s="80"/>
      <c r="C23" s="82"/>
      <c r="D23" s="82"/>
      <c r="E23" s="82"/>
      <c r="F23" s="82"/>
      <c r="G23" s="82"/>
      <c r="H23" s="83"/>
      <c r="I23" s="83"/>
      <c r="J23"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23" s="81"/>
      <c r="L23" s="81"/>
      <c r="M23" s="81"/>
      <c r="N23" s="81"/>
      <c r="O23" s="80"/>
    </row>
    <row r="24" spans="2:15" ht="20" customHeight="1" x14ac:dyDescent="0.2">
      <c r="B24" s="80"/>
      <c r="C24" s="81"/>
      <c r="D24" s="82"/>
      <c r="E24" s="81"/>
      <c r="F24" s="81"/>
      <c r="G24" s="82"/>
      <c r="H24" s="83"/>
      <c r="I24" s="83"/>
      <c r="J24"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24" s="81"/>
      <c r="L24" s="81"/>
      <c r="M24" s="81"/>
      <c r="N24" s="81"/>
      <c r="O24" s="80"/>
    </row>
    <row r="25" spans="2:15" ht="16" x14ac:dyDescent="0.2">
      <c r="B25" s="80"/>
      <c r="C25" s="81"/>
      <c r="D25" s="82"/>
      <c r="E25" s="81"/>
      <c r="F25" s="81"/>
      <c r="G25" s="81"/>
      <c r="H25" s="83"/>
      <c r="I25" s="83"/>
      <c r="J25"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25" s="81"/>
      <c r="L25" s="81"/>
      <c r="M25" s="81"/>
      <c r="N25" s="81"/>
      <c r="O25" s="80"/>
    </row>
    <row r="26" spans="2:15" ht="16" x14ac:dyDescent="0.2">
      <c r="B26" s="80"/>
      <c r="C26" s="82"/>
      <c r="D26" s="82"/>
      <c r="E26" s="82"/>
      <c r="F26" s="82"/>
      <c r="G26" s="82"/>
      <c r="H26" s="83"/>
      <c r="I26" s="83"/>
      <c r="J26"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26" s="81"/>
      <c r="L26" s="81"/>
      <c r="M26" s="81"/>
      <c r="N26" s="81"/>
      <c r="O26" s="80"/>
    </row>
    <row r="27" spans="2:15" ht="20" customHeight="1" x14ac:dyDescent="0.2">
      <c r="B27" s="80"/>
      <c r="C27" s="81"/>
      <c r="D27" s="82"/>
      <c r="E27" s="82"/>
      <c r="F27" s="82"/>
      <c r="G27" s="82"/>
      <c r="H27" s="83"/>
      <c r="I27" s="83"/>
      <c r="J27"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27" s="81"/>
      <c r="L27" s="81"/>
      <c r="M27" s="81"/>
      <c r="N27" s="81"/>
      <c r="O27" s="80"/>
    </row>
    <row r="28" spans="2:15" ht="16" x14ac:dyDescent="0.2">
      <c r="B28" s="80"/>
      <c r="C28" s="82"/>
      <c r="D28" s="82"/>
      <c r="E28" s="82"/>
      <c r="F28" s="82"/>
      <c r="G28" s="82"/>
      <c r="H28" s="83"/>
      <c r="I28" s="83"/>
      <c r="J28"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28" s="81"/>
      <c r="L28" s="81"/>
      <c r="M28" s="81"/>
      <c r="N28" s="81"/>
      <c r="O28" s="80"/>
    </row>
    <row r="29" spans="2:15" ht="16" x14ac:dyDescent="0.2">
      <c r="B29" s="80"/>
      <c r="C29" s="86"/>
      <c r="D29" s="86"/>
      <c r="E29" s="86"/>
      <c r="F29" s="86"/>
      <c r="G29" s="86"/>
      <c r="H29" s="83"/>
      <c r="I29" s="83"/>
      <c r="J29"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29" s="88"/>
      <c r="L29" s="88"/>
      <c r="M29" s="88"/>
      <c r="N29" s="88"/>
      <c r="O29" s="80"/>
    </row>
    <row r="30" spans="2:15" ht="20" customHeight="1" x14ac:dyDescent="0.2">
      <c r="B30" s="80"/>
      <c r="C30" s="87"/>
      <c r="D30" s="86"/>
      <c r="E30" s="86"/>
      <c r="F30" s="86"/>
      <c r="G30" s="86"/>
      <c r="H30" s="83"/>
      <c r="I30" s="83"/>
      <c r="J30"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30" s="88"/>
      <c r="L30" s="88"/>
      <c r="M30" s="88"/>
      <c r="N30" s="88"/>
      <c r="O30" s="80"/>
    </row>
    <row r="31" spans="2:15" ht="16" x14ac:dyDescent="0.2">
      <c r="B31" s="80"/>
      <c r="C31" s="84"/>
      <c r="D31" s="84"/>
      <c r="E31" s="84"/>
      <c r="F31" s="84"/>
      <c r="G31" s="84"/>
      <c r="H31" s="83"/>
      <c r="I31" s="83"/>
      <c r="J31"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31" s="87"/>
      <c r="L31" s="87"/>
      <c r="M31" s="87"/>
      <c r="N31" s="87"/>
      <c r="O31" s="80"/>
    </row>
    <row r="32" spans="2:15" ht="16" x14ac:dyDescent="0.2">
      <c r="B32" s="80"/>
      <c r="C32" s="84"/>
      <c r="D32" s="84"/>
      <c r="E32" s="84"/>
      <c r="F32" s="84"/>
      <c r="G32" s="84"/>
      <c r="H32" s="83"/>
      <c r="I32" s="83"/>
      <c r="J32"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32" s="87"/>
      <c r="L32" s="87"/>
      <c r="M32" s="87"/>
      <c r="N32" s="87"/>
      <c r="O32" s="80"/>
    </row>
    <row r="33" spans="2:15" ht="16" x14ac:dyDescent="0.2">
      <c r="B33" s="80"/>
      <c r="C33" s="87"/>
      <c r="D33" s="84"/>
      <c r="E33" s="84"/>
      <c r="F33" s="84"/>
      <c r="G33" s="84"/>
      <c r="H33" s="83"/>
      <c r="I33" s="83"/>
      <c r="J33"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33" s="87"/>
      <c r="L33" s="87"/>
      <c r="M33" s="87"/>
      <c r="N33" s="87"/>
      <c r="O33" s="80"/>
    </row>
    <row r="34" spans="2:15" ht="16" x14ac:dyDescent="0.2">
      <c r="B34" s="80"/>
      <c r="C34" s="84"/>
      <c r="D34" s="84"/>
      <c r="E34" s="84"/>
      <c r="F34" s="84"/>
      <c r="G34" s="84"/>
      <c r="H34" s="83"/>
      <c r="I34" s="83"/>
      <c r="J34"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34" s="87"/>
      <c r="L34" s="87"/>
      <c r="M34" s="87"/>
      <c r="N34" s="87"/>
      <c r="O34" s="80"/>
    </row>
    <row r="35" spans="2:15" ht="16" x14ac:dyDescent="0.2">
      <c r="B35" s="80"/>
      <c r="C35" s="84"/>
      <c r="D35" s="84"/>
      <c r="E35" s="84"/>
      <c r="F35" s="84"/>
      <c r="G35" s="84"/>
      <c r="H35" s="83"/>
      <c r="I35" s="83"/>
      <c r="J35"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35" s="87"/>
      <c r="L35" s="87"/>
      <c r="M35" s="87"/>
      <c r="N35" s="87"/>
      <c r="O35" s="80"/>
    </row>
    <row r="36" spans="2:15" ht="16" x14ac:dyDescent="0.2">
      <c r="B36" s="80"/>
      <c r="C36" s="84"/>
      <c r="D36" s="84"/>
      <c r="E36" s="84"/>
      <c r="F36" s="84"/>
      <c r="G36" s="84"/>
      <c r="H36" s="83"/>
      <c r="I36" s="83"/>
      <c r="J36"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36" s="87"/>
      <c r="L36" s="87"/>
      <c r="M36" s="87"/>
      <c r="N36" s="87"/>
      <c r="O36" s="80"/>
    </row>
    <row r="37" spans="2:15" ht="16" x14ac:dyDescent="0.2">
      <c r="B37" s="80"/>
      <c r="C37" s="84"/>
      <c r="D37" s="84"/>
      <c r="E37" s="84"/>
      <c r="F37" s="84"/>
      <c r="G37" s="84"/>
      <c r="H37" s="83"/>
      <c r="I37" s="83"/>
      <c r="J37"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37" s="87"/>
      <c r="L37" s="87"/>
      <c r="M37" s="87"/>
      <c r="N37" s="87"/>
      <c r="O37" s="80"/>
    </row>
    <row r="38" spans="2:15" ht="16" x14ac:dyDescent="0.2">
      <c r="B38" s="80"/>
      <c r="C38" s="84"/>
      <c r="D38" s="84"/>
      <c r="E38" s="84"/>
      <c r="F38" s="84"/>
      <c r="G38" s="84"/>
      <c r="H38" s="83"/>
      <c r="I38" s="83"/>
      <c r="J38"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38" s="87"/>
      <c r="L38" s="87"/>
      <c r="M38" s="87"/>
      <c r="N38" s="87"/>
      <c r="O38" s="80"/>
    </row>
    <row r="39" spans="2:15" ht="16" x14ac:dyDescent="0.2">
      <c r="B39" s="80"/>
      <c r="C39" s="84"/>
      <c r="D39" s="84"/>
      <c r="E39" s="84"/>
      <c r="F39" s="84"/>
      <c r="G39" s="84"/>
      <c r="H39" s="83"/>
      <c r="I39" s="83"/>
      <c r="J39"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39" s="87"/>
      <c r="L39" s="87"/>
      <c r="M39" s="87"/>
      <c r="N39" s="87"/>
      <c r="O39" s="80"/>
    </row>
    <row r="40" spans="2:15" ht="16" x14ac:dyDescent="0.2">
      <c r="B40" s="80"/>
      <c r="C40" s="84"/>
      <c r="D40" s="84"/>
      <c r="E40" s="84"/>
      <c r="F40" s="84"/>
      <c r="G40" s="84"/>
      <c r="H40" s="83"/>
      <c r="I40" s="83"/>
      <c r="J40"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40" s="87"/>
      <c r="L40" s="87"/>
      <c r="M40" s="87"/>
      <c r="N40" s="87"/>
      <c r="O40" s="80"/>
    </row>
    <row r="41" spans="2:15" ht="16" x14ac:dyDescent="0.2">
      <c r="B41" s="80"/>
      <c r="C41" s="84"/>
      <c r="D41" s="84"/>
      <c r="E41" s="84"/>
      <c r="F41" s="84"/>
      <c r="G41" s="84"/>
      <c r="H41" s="83"/>
      <c r="I41" s="83"/>
      <c r="J41"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41" s="87"/>
      <c r="L41" s="87"/>
      <c r="M41" s="87"/>
      <c r="N41" s="87"/>
      <c r="O41" s="80"/>
    </row>
    <row r="42" spans="2:15" ht="16" x14ac:dyDescent="0.2">
      <c r="B42" s="80"/>
      <c r="C42" s="84"/>
      <c r="D42" s="84"/>
      <c r="E42" s="84"/>
      <c r="F42" s="84"/>
      <c r="G42" s="84"/>
      <c r="H42" s="83"/>
      <c r="I42" s="83"/>
      <c r="J42"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42" s="87"/>
      <c r="L42" s="87"/>
      <c r="M42" s="87"/>
      <c r="N42" s="87"/>
      <c r="O42" s="80"/>
    </row>
    <row r="43" spans="2:15" ht="16" x14ac:dyDescent="0.2">
      <c r="B43" s="80"/>
      <c r="C43" s="84"/>
      <c r="D43" s="84"/>
      <c r="E43" s="84"/>
      <c r="F43" s="84"/>
      <c r="G43" s="84"/>
      <c r="H43" s="83"/>
      <c r="I43" s="83"/>
      <c r="J43"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43" s="87"/>
      <c r="L43" s="87"/>
      <c r="M43" s="87"/>
      <c r="N43" s="87"/>
      <c r="O43" s="80"/>
    </row>
    <row r="44" spans="2:15" ht="16" x14ac:dyDescent="0.2">
      <c r="B44" s="80"/>
      <c r="C44" s="84"/>
      <c r="D44" s="84"/>
      <c r="E44" s="84"/>
      <c r="F44" s="84"/>
      <c r="G44" s="84"/>
      <c r="H44" s="83"/>
      <c r="I44" s="83"/>
      <c r="J44"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44" s="87"/>
      <c r="L44" s="87"/>
      <c r="M44" s="87"/>
      <c r="N44" s="87"/>
      <c r="O44" s="80"/>
    </row>
    <row r="45" spans="2:15" ht="16" x14ac:dyDescent="0.2">
      <c r="B45" s="80"/>
      <c r="C45" s="84"/>
      <c r="D45" s="84"/>
      <c r="E45" s="84"/>
      <c r="F45" s="84"/>
      <c r="G45" s="84"/>
      <c r="H45" s="83"/>
      <c r="I45" s="83"/>
      <c r="J45"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45" s="87"/>
      <c r="L45" s="87"/>
      <c r="M45" s="87"/>
      <c r="N45" s="87"/>
      <c r="O45" s="80"/>
    </row>
    <row r="46" spans="2:15" ht="16" x14ac:dyDescent="0.2">
      <c r="B46" s="80"/>
      <c r="C46" s="84"/>
      <c r="D46" s="84"/>
      <c r="E46" s="84"/>
      <c r="F46" s="84"/>
      <c r="G46" s="84"/>
      <c r="H46" s="83"/>
      <c r="I46" s="83"/>
      <c r="J46"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46" s="87"/>
      <c r="L46" s="87"/>
      <c r="M46" s="87"/>
      <c r="N46" s="87"/>
      <c r="O46" s="80"/>
    </row>
    <row r="47" spans="2:15" ht="16" x14ac:dyDescent="0.2">
      <c r="B47" s="80"/>
      <c r="C47" s="84"/>
      <c r="D47" s="84"/>
      <c r="E47" s="84"/>
      <c r="F47" s="84"/>
      <c r="G47" s="84"/>
      <c r="H47" s="83"/>
      <c r="I47" s="83"/>
      <c r="J47"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47" s="87"/>
      <c r="L47" s="87"/>
      <c r="M47" s="87"/>
      <c r="N47" s="87"/>
      <c r="O47" s="80"/>
    </row>
    <row r="48" spans="2:15" ht="16" x14ac:dyDescent="0.2">
      <c r="B48" s="80"/>
      <c r="C48" s="84"/>
      <c r="D48" s="84"/>
      <c r="E48" s="84"/>
      <c r="F48" s="84"/>
      <c r="G48" s="84"/>
      <c r="H48" s="83"/>
      <c r="I48" s="83"/>
      <c r="J48"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48" s="87"/>
      <c r="L48" s="87"/>
      <c r="M48" s="87"/>
      <c r="N48" s="87"/>
      <c r="O48" s="80"/>
    </row>
    <row r="49" spans="2:15" ht="16" x14ac:dyDescent="0.2">
      <c r="B49" s="80"/>
      <c r="C49" s="84"/>
      <c r="D49" s="84"/>
      <c r="E49" s="84"/>
      <c r="F49" s="84"/>
      <c r="G49" s="84"/>
      <c r="H49" s="83"/>
      <c r="I49" s="83"/>
      <c r="J49"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49" s="87"/>
      <c r="L49" s="87"/>
      <c r="M49" s="87"/>
      <c r="N49" s="87"/>
      <c r="O49" s="80"/>
    </row>
    <row r="50" spans="2:15" ht="16" x14ac:dyDescent="0.2">
      <c r="B50" s="80"/>
      <c r="C50" s="84"/>
      <c r="D50" s="84"/>
      <c r="E50" s="84"/>
      <c r="F50" s="84"/>
      <c r="G50" s="84"/>
      <c r="H50" s="83"/>
      <c r="I50" s="83"/>
      <c r="J50"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50" s="87"/>
      <c r="L50" s="87"/>
      <c r="M50" s="87"/>
      <c r="N50" s="87"/>
      <c r="O50" s="80"/>
    </row>
    <row r="51" spans="2:15" ht="16" x14ac:dyDescent="0.2">
      <c r="B51" s="80"/>
      <c r="C51" s="84"/>
      <c r="D51" s="84"/>
      <c r="E51" s="84"/>
      <c r="F51" s="84"/>
      <c r="G51" s="84"/>
      <c r="H51" s="83"/>
      <c r="I51" s="83"/>
      <c r="J51"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51" s="87"/>
      <c r="L51" s="87"/>
      <c r="M51" s="87"/>
      <c r="N51" s="87"/>
      <c r="O51" s="80"/>
    </row>
    <row r="52" spans="2:15" ht="16" x14ac:dyDescent="0.2">
      <c r="B52" s="80"/>
      <c r="C52" s="84"/>
      <c r="D52" s="84"/>
      <c r="E52" s="84"/>
      <c r="F52" s="84"/>
      <c r="G52" s="84"/>
      <c r="H52" s="83"/>
      <c r="I52" s="83"/>
      <c r="J52"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52" s="87"/>
      <c r="L52" s="87"/>
      <c r="M52" s="87"/>
      <c r="N52" s="87"/>
      <c r="O52" s="80"/>
    </row>
    <row r="53" spans="2:15" ht="16" x14ac:dyDescent="0.2">
      <c r="B53" s="80"/>
      <c r="C53" s="84"/>
      <c r="D53" s="84"/>
      <c r="E53" s="84"/>
      <c r="F53" s="84"/>
      <c r="G53" s="84"/>
      <c r="H53" s="83"/>
      <c r="I53" s="83"/>
      <c r="J53"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53" s="87"/>
      <c r="L53" s="87"/>
      <c r="M53" s="87"/>
      <c r="N53" s="87"/>
      <c r="O53" s="80"/>
    </row>
    <row r="54" spans="2:15" ht="16" x14ac:dyDescent="0.2">
      <c r="B54" s="80"/>
      <c r="C54" s="84"/>
      <c r="D54" s="84"/>
      <c r="E54" s="84"/>
      <c r="F54" s="84"/>
      <c r="G54" s="84"/>
      <c r="H54" s="83"/>
      <c r="I54" s="83"/>
      <c r="J54"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54" s="87"/>
      <c r="L54" s="87"/>
      <c r="M54" s="87"/>
      <c r="N54" s="87"/>
      <c r="O54" s="80"/>
    </row>
    <row r="55" spans="2:15" ht="16" x14ac:dyDescent="0.2">
      <c r="B55" s="80"/>
      <c r="C55" s="84"/>
      <c r="D55" s="84"/>
      <c r="E55" s="84"/>
      <c r="F55" s="84"/>
      <c r="G55" s="84"/>
      <c r="H55" s="83"/>
      <c r="I55" s="83"/>
      <c r="J55"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55" s="87"/>
      <c r="L55" s="87"/>
      <c r="M55" s="87"/>
      <c r="N55" s="87"/>
      <c r="O55" s="80"/>
    </row>
    <row r="56" spans="2:15" ht="16" x14ac:dyDescent="0.2">
      <c r="B56" s="80"/>
      <c r="C56" s="84"/>
      <c r="D56" s="84"/>
      <c r="E56" s="84"/>
      <c r="F56" s="84"/>
      <c r="G56" s="84"/>
      <c r="H56" s="83"/>
      <c r="I56" s="83"/>
      <c r="J56"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56" s="87"/>
      <c r="L56" s="87"/>
      <c r="M56" s="87"/>
      <c r="N56" s="87"/>
      <c r="O56" s="80"/>
    </row>
    <row r="57" spans="2:15" ht="16" x14ac:dyDescent="0.2">
      <c r="B57" s="80"/>
      <c r="C57" s="84"/>
      <c r="D57" s="84"/>
      <c r="E57" s="84"/>
      <c r="F57" s="84"/>
      <c r="G57" s="84"/>
      <c r="H57" s="83"/>
      <c r="I57" s="83"/>
      <c r="J57"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57" s="87"/>
      <c r="L57" s="87"/>
      <c r="M57" s="87"/>
      <c r="N57" s="87"/>
      <c r="O57" s="80"/>
    </row>
    <row r="58" spans="2:15" ht="16" x14ac:dyDescent="0.2">
      <c r="B58" s="80"/>
      <c r="C58" s="84"/>
      <c r="D58" s="84"/>
      <c r="E58" s="84"/>
      <c r="F58" s="84"/>
      <c r="G58" s="84"/>
      <c r="H58" s="83"/>
      <c r="I58" s="83"/>
      <c r="J58"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58" s="87"/>
      <c r="L58" s="87"/>
      <c r="M58" s="87"/>
      <c r="N58" s="87"/>
      <c r="O58" s="80"/>
    </row>
    <row r="59" spans="2:15" ht="16" x14ac:dyDescent="0.2">
      <c r="B59" s="80"/>
      <c r="C59" s="84"/>
      <c r="D59" s="84"/>
      <c r="E59" s="84"/>
      <c r="F59" s="84"/>
      <c r="G59" s="84"/>
      <c r="H59" s="83"/>
      <c r="I59" s="83"/>
      <c r="J59"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59" s="87"/>
      <c r="L59" s="87"/>
      <c r="M59" s="87"/>
      <c r="N59" s="87"/>
      <c r="O59" s="80"/>
    </row>
    <row r="60" spans="2:15" ht="16" x14ac:dyDescent="0.2">
      <c r="B60" s="80"/>
      <c r="C60" s="84"/>
      <c r="D60" s="84"/>
      <c r="E60" s="84"/>
      <c r="F60" s="84"/>
      <c r="G60" s="84"/>
      <c r="H60" s="83"/>
      <c r="I60" s="83"/>
      <c r="J60"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60" s="87"/>
      <c r="L60" s="87"/>
      <c r="M60" s="87"/>
      <c r="N60" s="87"/>
      <c r="O60" s="80"/>
    </row>
    <row r="61" spans="2:15" ht="16" x14ac:dyDescent="0.2">
      <c r="B61" s="80"/>
      <c r="C61" s="84"/>
      <c r="D61" s="84"/>
      <c r="E61" s="84"/>
      <c r="F61" s="84"/>
      <c r="G61" s="84"/>
      <c r="H61" s="83"/>
      <c r="I61" s="83"/>
      <c r="J61"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61" s="87"/>
      <c r="L61" s="87"/>
      <c r="M61" s="87"/>
      <c r="N61" s="87"/>
      <c r="O61" s="80"/>
    </row>
    <row r="62" spans="2:15" ht="16" x14ac:dyDescent="0.2">
      <c r="B62" s="80"/>
      <c r="C62" s="84"/>
      <c r="D62" s="84"/>
      <c r="E62" s="84"/>
      <c r="F62" s="84"/>
      <c r="G62" s="84"/>
      <c r="H62" s="83"/>
      <c r="I62" s="83"/>
      <c r="J62"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62" s="87"/>
      <c r="L62" s="87"/>
      <c r="M62" s="87"/>
      <c r="N62" s="87"/>
      <c r="O62" s="80"/>
    </row>
    <row r="63" spans="2:15" ht="16" x14ac:dyDescent="0.2">
      <c r="B63" s="80"/>
      <c r="C63" s="84"/>
      <c r="D63" s="84"/>
      <c r="E63" s="84"/>
      <c r="F63" s="84"/>
      <c r="G63" s="84"/>
      <c r="H63" s="83"/>
      <c r="I63" s="83"/>
      <c r="J63"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63" s="87"/>
      <c r="L63" s="87"/>
      <c r="M63" s="87"/>
      <c r="N63" s="87"/>
      <c r="O63" s="80"/>
    </row>
    <row r="64" spans="2:15" ht="16" x14ac:dyDescent="0.2">
      <c r="B64" s="80"/>
      <c r="C64" s="84"/>
      <c r="D64" s="84"/>
      <c r="E64" s="84"/>
      <c r="F64" s="84"/>
      <c r="G64" s="84"/>
      <c r="H64" s="83"/>
      <c r="I64" s="83"/>
      <c r="J64" s="89" t="str">
        <f>IF(OR(Table424[[#This Row],[Severity]]="",Table424[[#This Row],[Likelihood]]=""),"",(IF(OR(AND(Table424[[#This Row],[Severity]]="Negligible",OR(Table424[[#This Row],[Likelihood]]="Likely",Table424[[#This Row],[Likelihood]]="Possible",Table424[[#This Row],[Likelihood]]="Unlikely",Table424[[#This Row],[Likelihood]]="Very unlikely")),AND(Table424[[#This Row],[Severity]]="Minor",Table424[[#This Row],[Likelihood]]="Very unlikely")),"Low",IF(OR(AND(Table424[[#This Row],[Severity]]="Negligible",Table424[[#This Row],[Likelihood]]="Very likely"),(AND(Table424[[#This Row],[Severity]]="Minor",OR(Table424[[#This Row],[Likelihood]]="Likely",Table424[[#This Row],[Likelihood]]="Possible",Table424[[#This Row],[Likelihood]]="Unlikely"))),(AND(Table424[[#This Row],[Severity]]="Moderate",OR(Table424[[#This Row],[Likelihood]]="Unlikely",Table424[[#This Row],[Likelihood]]="Very unlikely")))),"Low-Medium",IF(OR(AND(Table424[[#This Row],[Severity]]="Minor",Table424[[#This Row],[Likelihood]]="Very likely"),AND(Table424[[#This Row],[Severity]]="Moderate",OR(Table424[[#This Row],[Likelihood]]="Likely",Table424[[#This Row],[Likelihood]]="Possible")),AND(Table424[[#This Row],[Severity]]="Significant",OR(Table424[[#This Row],[Likelihood]]="Unlikely",Table424[[#This Row],[Likelihood]]="Very unlikely")),AND(Table424[[#This Row],[Severity]]="Severe",Table424[[#This Row],[Likelihood]]="Very unlikely")),"Medium",IF(OR(AND(Table424[[#This Row],[Severity]]="Significant",Table424[[#This Row],[Likelihood]]="Very likely"),AND(Table424[[#This Row],[Severity]]="Severe",OR(Table424[[#This Row],[Likelihood]]="Very likely",Table424[[#This Row],[Likelihood]]="Likely"))),"High","Medium-High"))))))</f>
        <v/>
      </c>
      <c r="K64" s="87"/>
      <c r="L64" s="87"/>
      <c r="M64" s="87"/>
      <c r="N64" s="87"/>
      <c r="O64" s="80"/>
    </row>
    <row r="65" spans="2:10" x14ac:dyDescent="0.2">
      <c r="B65" s="2"/>
      <c r="D65" s="2"/>
      <c r="E65" s="2"/>
      <c r="F65" s="2"/>
      <c r="G65" s="4"/>
      <c r="H65" s="4"/>
      <c r="I65" s="4"/>
      <c r="J65" s="4"/>
    </row>
    <row r="66" spans="2:10" x14ac:dyDescent="0.2">
      <c r="B66" s="2"/>
      <c r="D66" s="2"/>
      <c r="E66" s="2"/>
      <c r="F66" s="2"/>
      <c r="G66" s="4"/>
      <c r="H66" s="4"/>
      <c r="I66" s="4"/>
      <c r="J66" s="4"/>
    </row>
    <row r="67" spans="2:10" x14ac:dyDescent="0.2">
      <c r="B67" s="2"/>
      <c r="D67" s="2"/>
      <c r="E67" s="2"/>
      <c r="F67" s="2"/>
      <c r="G67" s="4"/>
      <c r="H67" s="4"/>
      <c r="I67" s="4"/>
      <c r="J67" s="4"/>
    </row>
    <row r="68" spans="2:10" x14ac:dyDescent="0.2">
      <c r="B68" s="2"/>
      <c r="D68" s="2"/>
      <c r="E68" s="2"/>
      <c r="F68" s="2"/>
      <c r="G68" s="4"/>
      <c r="H68" s="4"/>
      <c r="I68" s="4"/>
      <c r="J68" s="4"/>
    </row>
    <row r="69" spans="2:10" x14ac:dyDescent="0.2">
      <c r="B69" s="2"/>
      <c r="D69" s="2"/>
      <c r="E69" s="2"/>
      <c r="F69" s="2"/>
      <c r="G69" s="4"/>
      <c r="H69" s="4"/>
      <c r="I69" s="4"/>
      <c r="J69" s="4"/>
    </row>
    <row r="70" spans="2:10" x14ac:dyDescent="0.2">
      <c r="B70" s="2"/>
      <c r="D70" s="2"/>
      <c r="E70" s="2"/>
      <c r="F70" s="2"/>
      <c r="G70" s="4"/>
      <c r="H70" s="4"/>
      <c r="I70" s="4"/>
      <c r="J70" s="4"/>
    </row>
    <row r="71" spans="2:10" x14ac:dyDescent="0.2">
      <c r="B71" s="2"/>
      <c r="D71" s="2"/>
      <c r="E71" s="2"/>
      <c r="F71" s="2"/>
      <c r="G71" s="4"/>
      <c r="H71" s="4"/>
      <c r="I71" s="4"/>
      <c r="J71" s="4"/>
    </row>
    <row r="72" spans="2:10" x14ac:dyDescent="0.2">
      <c r="B72" s="2"/>
      <c r="D72" s="2"/>
      <c r="E72" s="2"/>
      <c r="F72" s="2"/>
      <c r="G72" s="4"/>
      <c r="H72" s="4"/>
      <c r="I72" s="4"/>
      <c r="J72" s="4"/>
    </row>
    <row r="73" spans="2:10" x14ac:dyDescent="0.2">
      <c r="B73" s="2"/>
      <c r="D73" s="2"/>
      <c r="E73" s="2"/>
      <c r="F73" s="2"/>
      <c r="G73" s="4"/>
      <c r="H73" s="4"/>
      <c r="I73" s="4"/>
      <c r="J73" s="4"/>
    </row>
    <row r="74" spans="2:10" x14ac:dyDescent="0.2">
      <c r="B74" s="2"/>
      <c r="D74" s="2"/>
      <c r="E74" s="2"/>
      <c r="F74" s="2"/>
      <c r="G74" s="4"/>
      <c r="H74" s="4"/>
      <c r="I74" s="4"/>
      <c r="J74" s="4"/>
    </row>
    <row r="75" spans="2:10" x14ac:dyDescent="0.2">
      <c r="B75" s="2"/>
      <c r="D75" s="2"/>
      <c r="E75" s="2"/>
      <c r="F75" s="2"/>
      <c r="G75" s="4"/>
      <c r="H75" s="4"/>
      <c r="I75" s="4"/>
      <c r="J75" s="4"/>
    </row>
    <row r="76" spans="2:10" x14ac:dyDescent="0.2">
      <c r="B76" s="2"/>
      <c r="D76" s="2"/>
      <c r="E76" s="2"/>
      <c r="F76" s="2"/>
      <c r="G76" s="4"/>
      <c r="H76" s="4"/>
      <c r="I76" s="4"/>
      <c r="J76" s="4"/>
    </row>
    <row r="77" spans="2:10" x14ac:dyDescent="0.2">
      <c r="B77" s="2"/>
      <c r="D77" s="2"/>
      <c r="E77" s="2"/>
      <c r="F77" s="2"/>
      <c r="G77" s="4"/>
      <c r="H77" s="4"/>
      <c r="I77" s="4"/>
      <c r="J77" s="4"/>
    </row>
    <row r="78" spans="2:10" x14ac:dyDescent="0.2">
      <c r="B78" s="2"/>
      <c r="D78" s="2"/>
      <c r="E78" s="2"/>
      <c r="F78" s="2"/>
      <c r="G78" s="4"/>
      <c r="H78" s="4"/>
      <c r="I78" s="4"/>
      <c r="J78" s="4"/>
    </row>
    <row r="79" spans="2:10" x14ac:dyDescent="0.2">
      <c r="B79" s="2"/>
      <c r="D79" s="2"/>
      <c r="E79" s="2"/>
      <c r="F79" s="2"/>
      <c r="G79" s="4"/>
      <c r="H79" s="4"/>
      <c r="I79" s="4"/>
      <c r="J79" s="4"/>
    </row>
    <row r="80" spans="2:10" x14ac:dyDescent="0.2">
      <c r="B80" s="2"/>
      <c r="D80" s="2"/>
      <c r="E80" s="2"/>
      <c r="F80" s="2"/>
      <c r="G80" s="4"/>
      <c r="H80" s="4"/>
      <c r="I80" s="4"/>
      <c r="J80" s="4"/>
    </row>
    <row r="81" spans="2:10" x14ac:dyDescent="0.2">
      <c r="B81" s="2"/>
      <c r="D81" s="2"/>
      <c r="E81" s="2"/>
      <c r="F81" s="2"/>
      <c r="G81" s="4"/>
      <c r="H81" s="4"/>
      <c r="I81" s="4"/>
      <c r="J81" s="4"/>
    </row>
    <row r="82" spans="2:10" x14ac:dyDescent="0.2">
      <c r="B82" s="2"/>
      <c r="D82" s="2"/>
      <c r="E82" s="2"/>
      <c r="F82" s="2"/>
      <c r="G82" s="4"/>
      <c r="H82" s="4"/>
      <c r="I82" s="4"/>
      <c r="J82" s="4"/>
    </row>
    <row r="83" spans="2:10" x14ac:dyDescent="0.2">
      <c r="B83" s="2"/>
      <c r="D83" s="2"/>
      <c r="E83" s="2"/>
      <c r="F83" s="2"/>
      <c r="G83" s="4"/>
      <c r="H83" s="4"/>
      <c r="I83" s="4"/>
      <c r="J83" s="4"/>
    </row>
    <row r="84" spans="2:10" x14ac:dyDescent="0.2">
      <c r="B84" s="2"/>
      <c r="D84" s="2"/>
      <c r="E84" s="2"/>
      <c r="F84" s="2"/>
      <c r="G84" s="4"/>
      <c r="H84" s="4"/>
      <c r="I84" s="4"/>
      <c r="J84" s="4"/>
    </row>
    <row r="85" spans="2:10" x14ac:dyDescent="0.2">
      <c r="B85" s="2"/>
      <c r="D85" s="2"/>
      <c r="E85" s="2"/>
      <c r="F85" s="2"/>
      <c r="G85" s="4"/>
      <c r="H85" s="4"/>
      <c r="I85" s="4"/>
      <c r="J85" s="4"/>
    </row>
    <row r="86" spans="2:10" x14ac:dyDescent="0.2">
      <c r="B86" s="2"/>
      <c r="D86" s="2"/>
      <c r="E86" s="2"/>
      <c r="F86" s="2"/>
      <c r="G86" s="4"/>
      <c r="H86" s="4"/>
      <c r="I86" s="4"/>
      <c r="J86" s="4"/>
    </row>
    <row r="87" spans="2:10" x14ac:dyDescent="0.2">
      <c r="B87" s="2"/>
      <c r="D87" s="2"/>
      <c r="E87" s="2"/>
      <c r="F87" s="2"/>
      <c r="G87" s="4"/>
      <c r="H87" s="4"/>
      <c r="I87" s="4"/>
      <c r="J87" s="4"/>
    </row>
    <row r="88" spans="2:10" x14ac:dyDescent="0.2">
      <c r="B88" s="2"/>
      <c r="D88" s="2"/>
      <c r="E88" s="2"/>
      <c r="F88" s="2"/>
      <c r="G88" s="4"/>
      <c r="H88" s="4"/>
      <c r="I88" s="4"/>
      <c r="J88" s="4"/>
    </row>
    <row r="89" spans="2:10" x14ac:dyDescent="0.2">
      <c r="B89" s="2"/>
      <c r="D89" s="2"/>
      <c r="E89" s="2"/>
      <c r="F89" s="2"/>
      <c r="G89" s="4"/>
      <c r="H89" s="4"/>
      <c r="I89" s="4"/>
      <c r="J89" s="4"/>
    </row>
    <row r="90" spans="2:10" x14ac:dyDescent="0.2">
      <c r="B90" s="2"/>
      <c r="D90" s="2"/>
      <c r="E90" s="2"/>
      <c r="F90" s="2"/>
      <c r="G90" s="4"/>
      <c r="H90" s="4"/>
      <c r="I90" s="4"/>
      <c r="J90" s="4"/>
    </row>
    <row r="91" spans="2:10" x14ac:dyDescent="0.2">
      <c r="B91" s="2"/>
      <c r="D91" s="2"/>
      <c r="E91" s="2"/>
      <c r="F91" s="2"/>
      <c r="G91" s="4"/>
      <c r="H91" s="4"/>
      <c r="I91" s="4"/>
      <c r="J91" s="4"/>
    </row>
    <row r="92" spans="2:10" x14ac:dyDescent="0.2">
      <c r="B92" s="2"/>
      <c r="D92" s="2"/>
      <c r="E92" s="2"/>
      <c r="F92" s="2"/>
      <c r="G92" s="4"/>
      <c r="H92" s="4"/>
      <c r="I92" s="4"/>
      <c r="J92" s="4"/>
    </row>
    <row r="93" spans="2:10" x14ac:dyDescent="0.2">
      <c r="B93" s="2"/>
      <c r="D93" s="2"/>
      <c r="E93" s="2"/>
      <c r="F93" s="2"/>
      <c r="G93" s="4"/>
      <c r="H93" s="4"/>
      <c r="I93" s="4"/>
      <c r="J93" s="4"/>
    </row>
    <row r="94" spans="2:10" x14ac:dyDescent="0.2">
      <c r="B94" s="2"/>
      <c r="D94" s="2"/>
      <c r="E94" s="2"/>
      <c r="F94" s="2"/>
      <c r="G94" s="4"/>
      <c r="H94" s="4"/>
      <c r="I94" s="4"/>
      <c r="J94" s="4"/>
    </row>
    <row r="95" spans="2:10" x14ac:dyDescent="0.2">
      <c r="B95" s="2"/>
      <c r="D95" s="2"/>
      <c r="E95" s="2"/>
      <c r="F95" s="2"/>
      <c r="G95" s="4"/>
      <c r="H95" s="4"/>
      <c r="I95" s="4"/>
      <c r="J95" s="4"/>
    </row>
    <row r="96" spans="2:10" x14ac:dyDescent="0.2">
      <c r="B96" s="2"/>
      <c r="D96" s="2"/>
      <c r="E96" s="2"/>
      <c r="F96" s="2"/>
      <c r="G96" s="4"/>
      <c r="H96" s="4"/>
      <c r="I96" s="4"/>
      <c r="J96" s="4"/>
    </row>
    <row r="97" spans="2:10" x14ac:dyDescent="0.2">
      <c r="B97" s="2"/>
      <c r="D97" s="2"/>
      <c r="E97" s="2"/>
      <c r="F97" s="2"/>
      <c r="G97" s="4"/>
      <c r="H97" s="4"/>
      <c r="I97" s="4"/>
      <c r="J97" s="4"/>
    </row>
    <row r="98" spans="2:10" x14ac:dyDescent="0.2">
      <c r="B98" s="2"/>
      <c r="D98" s="2"/>
      <c r="E98" s="2"/>
      <c r="F98" s="2"/>
      <c r="G98" s="4"/>
      <c r="H98" s="4"/>
      <c r="I98" s="4"/>
      <c r="J98" s="4"/>
    </row>
    <row r="99" spans="2:10" x14ac:dyDescent="0.2">
      <c r="B99" s="2"/>
      <c r="D99" s="2"/>
      <c r="E99" s="2"/>
      <c r="F99" s="2"/>
      <c r="G99" s="4"/>
      <c r="H99" s="4"/>
      <c r="I99" s="4"/>
      <c r="J99" s="4"/>
    </row>
    <row r="100" spans="2:10" x14ac:dyDescent="0.2">
      <c r="B100" s="2"/>
      <c r="D100" s="2"/>
      <c r="E100" s="2"/>
      <c r="F100" s="2"/>
      <c r="G100" s="4"/>
      <c r="H100" s="4"/>
      <c r="I100" s="4"/>
      <c r="J100" s="4"/>
    </row>
    <row r="101" spans="2:10" x14ac:dyDescent="0.2">
      <c r="B101" s="2"/>
      <c r="D101" s="2"/>
      <c r="E101" s="2"/>
      <c r="F101" s="2"/>
      <c r="G101" s="4"/>
      <c r="H101" s="4"/>
      <c r="I101" s="4"/>
      <c r="J101" s="4"/>
    </row>
    <row r="102" spans="2:10" x14ac:dyDescent="0.2">
      <c r="B102" s="2"/>
      <c r="D102" s="2"/>
      <c r="E102" s="2"/>
      <c r="F102" s="2"/>
      <c r="G102" s="4"/>
      <c r="H102" s="4"/>
      <c r="I102" s="4"/>
      <c r="J102" s="4"/>
    </row>
    <row r="103" spans="2:10" x14ac:dyDescent="0.2">
      <c r="B103" s="2"/>
      <c r="D103" s="2"/>
      <c r="E103" s="2"/>
      <c r="F103" s="2"/>
      <c r="G103" s="4"/>
      <c r="H103" s="4"/>
      <c r="I103" s="4"/>
      <c r="J103" s="4"/>
    </row>
    <row r="104" spans="2:10" x14ac:dyDescent="0.2">
      <c r="B104" s="2"/>
      <c r="D104" s="2"/>
      <c r="E104" s="2"/>
      <c r="F104" s="2"/>
      <c r="G104" s="4"/>
      <c r="H104" s="4"/>
      <c r="I104" s="4"/>
      <c r="J104" s="4"/>
    </row>
    <row r="105" spans="2:10" x14ac:dyDescent="0.2">
      <c r="B105" s="2"/>
      <c r="D105" s="2"/>
      <c r="E105" s="2"/>
      <c r="F105" s="2"/>
      <c r="G105" s="4"/>
      <c r="H105" s="4"/>
      <c r="I105" s="4"/>
      <c r="J105" s="4"/>
    </row>
    <row r="106" spans="2:10" x14ac:dyDescent="0.2">
      <c r="B106" s="2"/>
      <c r="D106" s="2"/>
      <c r="E106" s="2"/>
      <c r="F106" s="2"/>
      <c r="G106" s="4"/>
      <c r="H106" s="4"/>
      <c r="I106" s="4"/>
      <c r="J106" s="4"/>
    </row>
    <row r="107" spans="2:10" x14ac:dyDescent="0.2">
      <c r="B107" s="2"/>
      <c r="D107" s="2"/>
      <c r="E107" s="2"/>
      <c r="F107" s="2"/>
      <c r="G107" s="4"/>
      <c r="H107" s="4"/>
      <c r="I107" s="4"/>
      <c r="J107" s="4"/>
    </row>
    <row r="108" spans="2:10" x14ac:dyDescent="0.2">
      <c r="B108" s="2"/>
      <c r="D108" s="2"/>
      <c r="E108" s="2"/>
      <c r="F108" s="2"/>
      <c r="G108" s="4"/>
      <c r="H108" s="4"/>
      <c r="I108" s="4"/>
      <c r="J108" s="4"/>
    </row>
    <row r="109" spans="2:10" x14ac:dyDescent="0.2">
      <c r="B109" s="2"/>
      <c r="D109" s="2"/>
      <c r="E109" s="2"/>
      <c r="F109" s="2"/>
      <c r="G109" s="4"/>
      <c r="H109" s="4"/>
      <c r="I109" s="4"/>
      <c r="J109" s="4"/>
    </row>
    <row r="110" spans="2:10" x14ac:dyDescent="0.2">
      <c r="B110" s="2"/>
      <c r="D110" s="2"/>
      <c r="E110" s="2"/>
      <c r="F110" s="2"/>
      <c r="G110" s="4"/>
      <c r="H110" s="4"/>
      <c r="I110" s="4"/>
      <c r="J110" s="4"/>
    </row>
    <row r="111" spans="2:10" x14ac:dyDescent="0.2">
      <c r="B111" s="2"/>
      <c r="D111" s="2"/>
      <c r="E111" s="2"/>
      <c r="F111" s="2"/>
      <c r="G111" s="4"/>
      <c r="H111" s="4"/>
      <c r="I111" s="4"/>
      <c r="J111" s="4"/>
    </row>
    <row r="112" spans="2:10" x14ac:dyDescent="0.2">
      <c r="B112" s="2"/>
      <c r="D112" s="2"/>
      <c r="E112" s="2"/>
      <c r="F112" s="2"/>
      <c r="G112" s="4"/>
      <c r="H112" s="4"/>
      <c r="I112" s="4"/>
      <c r="J112" s="4"/>
    </row>
    <row r="113" spans="2:10" x14ac:dyDescent="0.2">
      <c r="B113" s="2"/>
      <c r="D113" s="2"/>
      <c r="E113" s="2"/>
      <c r="F113" s="2"/>
      <c r="G113" s="4"/>
      <c r="H113" s="4"/>
      <c r="I113" s="4"/>
      <c r="J113" s="4"/>
    </row>
    <row r="114" spans="2:10" x14ac:dyDescent="0.2">
      <c r="B114" s="2"/>
      <c r="D114" s="2"/>
      <c r="E114" s="2"/>
      <c r="F114" s="2"/>
      <c r="G114" s="4"/>
      <c r="H114" s="4"/>
      <c r="I114" s="4"/>
      <c r="J114" s="4"/>
    </row>
    <row r="115" spans="2:10" x14ac:dyDescent="0.2">
      <c r="B115" s="2"/>
      <c r="D115" s="2"/>
      <c r="E115" s="2"/>
      <c r="F115" s="2"/>
      <c r="G115" s="4"/>
      <c r="H115" s="4"/>
      <c r="I115" s="4"/>
      <c r="J115" s="4"/>
    </row>
    <row r="116" spans="2:10" x14ac:dyDescent="0.2">
      <c r="B116" s="2"/>
      <c r="D116" s="2"/>
      <c r="E116" s="2"/>
      <c r="F116" s="2"/>
      <c r="G116" s="4"/>
      <c r="H116" s="4"/>
      <c r="I116" s="4"/>
      <c r="J116" s="4"/>
    </row>
    <row r="117" spans="2:10" x14ac:dyDescent="0.2">
      <c r="B117" s="2"/>
      <c r="D117" s="2"/>
      <c r="E117" s="2"/>
      <c r="F117" s="2"/>
      <c r="G117" s="4"/>
      <c r="H117" s="4"/>
      <c r="I117" s="4"/>
      <c r="J117" s="4"/>
    </row>
    <row r="118" spans="2:10" x14ac:dyDescent="0.2">
      <c r="B118" s="2"/>
      <c r="D118" s="2"/>
      <c r="E118" s="2"/>
      <c r="F118" s="2"/>
      <c r="G118" s="4"/>
      <c r="H118" s="4"/>
      <c r="I118" s="4"/>
      <c r="J118" s="4"/>
    </row>
    <row r="119" spans="2:10" x14ac:dyDescent="0.2">
      <c r="B119" s="2"/>
      <c r="D119" s="2"/>
      <c r="E119" s="2"/>
      <c r="F119" s="2"/>
      <c r="G119" s="4"/>
      <c r="H119" s="4"/>
      <c r="I119" s="4"/>
      <c r="J119" s="4"/>
    </row>
    <row r="120" spans="2:10" x14ac:dyDescent="0.2">
      <c r="B120" s="2"/>
      <c r="D120" s="2"/>
      <c r="E120" s="2"/>
      <c r="F120" s="2"/>
      <c r="G120" s="4"/>
      <c r="H120" s="4"/>
      <c r="I120" s="4"/>
      <c r="J120" s="4"/>
    </row>
    <row r="121" spans="2:10" x14ac:dyDescent="0.2">
      <c r="B121" s="2"/>
      <c r="D121" s="2"/>
      <c r="E121" s="2"/>
      <c r="F121" s="2"/>
      <c r="G121" s="4"/>
      <c r="H121" s="4"/>
      <c r="I121" s="4"/>
      <c r="J121" s="4"/>
    </row>
    <row r="122" spans="2:10" x14ac:dyDescent="0.2">
      <c r="B122" s="2"/>
      <c r="D122" s="2"/>
      <c r="E122" s="2"/>
      <c r="F122" s="2"/>
      <c r="G122" s="4"/>
      <c r="H122" s="4"/>
      <c r="I122" s="4"/>
      <c r="J122" s="4"/>
    </row>
    <row r="123" spans="2:10" x14ac:dyDescent="0.2">
      <c r="B123" s="2"/>
      <c r="D123" s="2"/>
      <c r="E123" s="2"/>
      <c r="F123" s="2"/>
      <c r="G123" s="4"/>
      <c r="H123" s="4"/>
      <c r="I123" s="4"/>
      <c r="J123" s="4"/>
    </row>
    <row r="124" spans="2:10" x14ac:dyDescent="0.2">
      <c r="B124" s="2"/>
      <c r="D124" s="2"/>
      <c r="E124" s="2"/>
      <c r="F124" s="2"/>
      <c r="G124" s="4"/>
      <c r="H124" s="4"/>
      <c r="I124" s="4"/>
      <c r="J124" s="4"/>
    </row>
    <row r="125" spans="2:10" x14ac:dyDescent="0.2">
      <c r="B125" s="2"/>
      <c r="D125" s="2"/>
      <c r="E125" s="2"/>
      <c r="F125" s="2"/>
      <c r="G125" s="4"/>
      <c r="H125" s="4"/>
      <c r="I125" s="4"/>
      <c r="J125" s="4"/>
    </row>
    <row r="126" spans="2:10" x14ac:dyDescent="0.2">
      <c r="B126" s="2"/>
      <c r="D126" s="2"/>
      <c r="E126" s="2"/>
      <c r="F126" s="2"/>
      <c r="G126" s="4"/>
      <c r="H126" s="4"/>
      <c r="I126" s="4"/>
      <c r="J126" s="4"/>
    </row>
    <row r="127" spans="2:10" x14ac:dyDescent="0.2">
      <c r="B127" s="2"/>
      <c r="D127" s="2"/>
      <c r="E127" s="2"/>
      <c r="F127" s="2"/>
      <c r="G127" s="4"/>
      <c r="H127" s="4"/>
      <c r="I127" s="4"/>
      <c r="J127" s="4"/>
    </row>
    <row r="128" spans="2:10" x14ac:dyDescent="0.2">
      <c r="B128" s="2"/>
      <c r="D128" s="2"/>
      <c r="E128" s="2"/>
      <c r="F128" s="2"/>
      <c r="G128" s="4"/>
      <c r="H128" s="4"/>
      <c r="I128" s="4"/>
      <c r="J128" s="4"/>
    </row>
    <row r="129" spans="2:10" x14ac:dyDescent="0.2">
      <c r="B129" s="2"/>
      <c r="D129" s="2"/>
      <c r="E129" s="2"/>
      <c r="F129" s="2"/>
      <c r="G129" s="4"/>
      <c r="H129" s="4"/>
      <c r="I129" s="4"/>
      <c r="J129" s="4"/>
    </row>
    <row r="130" spans="2:10" x14ac:dyDescent="0.2">
      <c r="B130" s="2"/>
      <c r="D130" s="2"/>
      <c r="E130" s="2"/>
      <c r="F130" s="2"/>
      <c r="G130" s="4"/>
      <c r="H130" s="4"/>
      <c r="I130" s="4"/>
      <c r="J130" s="4"/>
    </row>
    <row r="131" spans="2:10" x14ac:dyDescent="0.2">
      <c r="B131" s="2"/>
      <c r="D131" s="2"/>
      <c r="E131" s="2"/>
      <c r="F131" s="2"/>
      <c r="G131" s="4"/>
      <c r="H131" s="4"/>
      <c r="I131" s="4"/>
      <c r="J131" s="4"/>
    </row>
    <row r="132" spans="2:10" x14ac:dyDescent="0.2">
      <c r="B132" s="2"/>
      <c r="D132" s="2"/>
      <c r="E132" s="2"/>
      <c r="F132" s="2"/>
      <c r="G132" s="4"/>
      <c r="H132" s="4"/>
      <c r="I132" s="4"/>
      <c r="J132" s="4"/>
    </row>
    <row r="133" spans="2:10" x14ac:dyDescent="0.2">
      <c r="B133" s="2"/>
      <c r="D133" s="2"/>
      <c r="E133" s="2"/>
      <c r="F133" s="2"/>
      <c r="G133" s="4"/>
      <c r="H133" s="4"/>
      <c r="I133" s="4"/>
      <c r="J133" s="4"/>
    </row>
    <row r="134" spans="2:10" x14ac:dyDescent="0.2">
      <c r="B134" s="2"/>
      <c r="D134" s="2"/>
      <c r="E134" s="2"/>
      <c r="F134" s="2"/>
      <c r="G134" s="4"/>
      <c r="H134" s="4"/>
      <c r="I134" s="4"/>
      <c r="J134" s="4"/>
    </row>
    <row r="135" spans="2:10" x14ac:dyDescent="0.2">
      <c r="B135" s="2"/>
      <c r="D135" s="2"/>
      <c r="E135" s="2"/>
      <c r="F135" s="2"/>
      <c r="G135" s="4"/>
      <c r="H135" s="4"/>
      <c r="I135" s="4"/>
      <c r="J135" s="4"/>
    </row>
    <row r="136" spans="2:10" x14ac:dyDescent="0.2">
      <c r="B136" s="2"/>
      <c r="D136" s="2"/>
      <c r="E136" s="2"/>
      <c r="F136" s="2"/>
      <c r="G136" s="4"/>
      <c r="H136" s="4"/>
      <c r="I136" s="4"/>
      <c r="J136" s="4"/>
    </row>
    <row r="137" spans="2:10" x14ac:dyDescent="0.2">
      <c r="B137" s="2"/>
      <c r="D137" s="2"/>
      <c r="E137" s="2"/>
      <c r="F137" s="2"/>
      <c r="G137" s="4"/>
      <c r="H137" s="4"/>
      <c r="I137" s="4"/>
      <c r="J137" s="4"/>
    </row>
    <row r="138" spans="2:10" x14ac:dyDescent="0.2">
      <c r="B138" s="2"/>
      <c r="D138" s="2"/>
      <c r="E138" s="2"/>
      <c r="F138" s="2"/>
      <c r="G138" s="4"/>
      <c r="H138" s="4"/>
      <c r="I138" s="4"/>
      <c r="J138" s="4"/>
    </row>
    <row r="139" spans="2:10" x14ac:dyDescent="0.2">
      <c r="B139" s="2"/>
      <c r="D139" s="2"/>
      <c r="E139" s="2"/>
      <c r="F139" s="2"/>
      <c r="G139" s="4"/>
      <c r="H139" s="4"/>
      <c r="I139" s="4"/>
      <c r="J139" s="4"/>
    </row>
    <row r="140" spans="2:10" x14ac:dyDescent="0.2">
      <c r="B140" s="2"/>
      <c r="D140" s="2"/>
      <c r="E140" s="2"/>
      <c r="F140" s="2"/>
      <c r="G140" s="4"/>
      <c r="H140" s="4"/>
      <c r="I140" s="4"/>
      <c r="J140" s="4"/>
    </row>
    <row r="141" spans="2:10" x14ac:dyDescent="0.2">
      <c r="B141" s="2"/>
      <c r="D141" s="2"/>
      <c r="E141" s="2"/>
      <c r="F141" s="2"/>
      <c r="G141" s="4"/>
      <c r="H141" s="4"/>
      <c r="I141" s="4"/>
      <c r="J141" s="4"/>
    </row>
    <row r="142" spans="2:10" x14ac:dyDescent="0.2">
      <c r="B142" s="2"/>
      <c r="D142" s="2"/>
      <c r="E142" s="2"/>
      <c r="F142" s="2"/>
      <c r="G142" s="4"/>
      <c r="H142" s="4"/>
      <c r="I142" s="4"/>
      <c r="J142" s="4"/>
    </row>
    <row r="143" spans="2:10" x14ac:dyDescent="0.2">
      <c r="B143" s="2"/>
      <c r="D143" s="2"/>
      <c r="E143" s="2"/>
      <c r="F143" s="2"/>
      <c r="G143" s="4"/>
      <c r="H143" s="4"/>
      <c r="I143" s="4"/>
      <c r="J143" s="4"/>
    </row>
    <row r="144" spans="2:10" x14ac:dyDescent="0.2">
      <c r="B144" s="2"/>
      <c r="D144" s="2"/>
      <c r="E144" s="2"/>
      <c r="F144" s="2"/>
      <c r="G144" s="4"/>
      <c r="H144" s="4"/>
      <c r="I144" s="4"/>
      <c r="J144" s="4"/>
    </row>
    <row r="145" spans="2:10" x14ac:dyDescent="0.2">
      <c r="B145" s="2"/>
      <c r="D145" s="2"/>
      <c r="E145" s="2"/>
      <c r="F145" s="2"/>
      <c r="G145" s="4"/>
      <c r="H145" s="4"/>
      <c r="I145" s="4"/>
      <c r="J145" s="4"/>
    </row>
    <row r="146" spans="2:10" x14ac:dyDescent="0.2">
      <c r="B146" s="2"/>
      <c r="D146" s="2"/>
      <c r="E146" s="2"/>
      <c r="F146" s="2"/>
      <c r="G146" s="4"/>
      <c r="H146" s="4"/>
      <c r="I146" s="4"/>
      <c r="J146" s="4"/>
    </row>
    <row r="147" spans="2:10" x14ac:dyDescent="0.2">
      <c r="B147" s="2"/>
      <c r="D147" s="2"/>
      <c r="E147" s="2"/>
      <c r="F147" s="2"/>
      <c r="G147" s="4"/>
      <c r="H147" s="4"/>
      <c r="I147" s="4"/>
      <c r="J147" s="4"/>
    </row>
    <row r="148" spans="2:10" x14ac:dyDescent="0.2">
      <c r="B148" s="2"/>
      <c r="D148" s="2"/>
      <c r="E148" s="2"/>
      <c r="F148" s="2"/>
      <c r="G148" s="4"/>
      <c r="H148" s="4"/>
      <c r="I148" s="4"/>
      <c r="J148" s="4"/>
    </row>
    <row r="149" spans="2:10" x14ac:dyDescent="0.2">
      <c r="B149" s="2"/>
      <c r="D149" s="2"/>
      <c r="E149" s="2"/>
      <c r="F149" s="2"/>
      <c r="G149" s="4"/>
      <c r="H149" s="4"/>
      <c r="I149" s="4"/>
      <c r="J149" s="4"/>
    </row>
    <row r="150" spans="2:10" x14ac:dyDescent="0.2">
      <c r="B150" s="2"/>
      <c r="D150" s="2"/>
      <c r="E150" s="2"/>
      <c r="F150" s="2"/>
      <c r="G150" s="4"/>
      <c r="H150" s="4"/>
      <c r="I150" s="4"/>
      <c r="J150" s="4"/>
    </row>
    <row r="151" spans="2:10" x14ac:dyDescent="0.2">
      <c r="B151" s="2"/>
      <c r="D151" s="2"/>
      <c r="E151" s="2"/>
      <c r="F151" s="2"/>
      <c r="G151" s="4"/>
      <c r="H151" s="4"/>
      <c r="I151" s="4"/>
      <c r="J151" s="4"/>
    </row>
    <row r="152" spans="2:10" x14ac:dyDescent="0.2">
      <c r="B152" s="2"/>
      <c r="D152" s="2"/>
      <c r="E152" s="2"/>
      <c r="F152" s="2"/>
      <c r="G152" s="4"/>
      <c r="H152" s="4"/>
      <c r="I152" s="4"/>
      <c r="J152" s="4"/>
    </row>
    <row r="153" spans="2:10" x14ac:dyDescent="0.2">
      <c r="B153" s="2"/>
      <c r="D153" s="2"/>
      <c r="E153" s="2"/>
      <c r="F153" s="2"/>
      <c r="G153" s="4"/>
      <c r="H153" s="4"/>
      <c r="I153" s="4"/>
      <c r="J153" s="4"/>
    </row>
    <row r="154" spans="2:10" x14ac:dyDescent="0.2">
      <c r="B154" s="2"/>
      <c r="D154" s="2"/>
      <c r="E154" s="2"/>
      <c r="F154" s="2"/>
      <c r="G154" s="4"/>
      <c r="H154" s="4"/>
      <c r="I154" s="4"/>
      <c r="J154" s="4"/>
    </row>
    <row r="155" spans="2:10" x14ac:dyDescent="0.2">
      <c r="B155" s="2"/>
      <c r="D155" s="2"/>
      <c r="E155" s="2"/>
      <c r="F155" s="2"/>
      <c r="G155" s="4"/>
      <c r="H155" s="4"/>
      <c r="I155" s="4"/>
      <c r="J155" s="4"/>
    </row>
    <row r="156" spans="2:10" x14ac:dyDescent="0.2">
      <c r="B156" s="2"/>
      <c r="D156" s="2"/>
      <c r="E156" s="2"/>
      <c r="F156" s="2"/>
      <c r="G156" s="4"/>
      <c r="H156" s="4"/>
      <c r="I156" s="4"/>
      <c r="J156" s="4"/>
    </row>
    <row r="157" spans="2:10" x14ac:dyDescent="0.2">
      <c r="B157" s="2"/>
      <c r="D157" s="2"/>
      <c r="E157" s="2"/>
      <c r="F157" s="2"/>
      <c r="G157" s="4"/>
      <c r="H157" s="4"/>
      <c r="I157" s="4"/>
      <c r="J157" s="4"/>
    </row>
    <row r="158" spans="2:10" x14ac:dyDescent="0.2">
      <c r="B158" s="2"/>
      <c r="D158" s="2"/>
      <c r="E158" s="2"/>
      <c r="F158" s="2"/>
      <c r="G158" s="4"/>
      <c r="H158" s="4"/>
      <c r="I158" s="4"/>
      <c r="J158" s="4"/>
    </row>
    <row r="159" spans="2:10" ht="15" customHeight="1" x14ac:dyDescent="0.2"/>
    <row r="160" spans="2:1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sheetData>
  <sheetProtection algorithmName="SHA-512" hashValue="T/D+RRg2Y0p29I6Iq4iDVjQyc7NmeEbbkOknRlcW0Ly8SHBANOjSG0HGZIZ8dz7/ljujlFylF2xiMx6KrqQffA==" saltValue="vrII5B21YG4gW95t2D4Q6Q==" spinCount="100000" sheet="1" formatCells="0" formatColumns="0" formatRows="0"/>
  <mergeCells count="10">
    <mergeCell ref="B8:C8"/>
    <mergeCell ref="B10:J10"/>
    <mergeCell ref="E12:G12"/>
    <mergeCell ref="B2:J2"/>
    <mergeCell ref="H3:J3"/>
    <mergeCell ref="C4:G4"/>
    <mergeCell ref="C5:G5"/>
    <mergeCell ref="C6:G6"/>
    <mergeCell ref="C7:G7"/>
    <mergeCell ref="I7:J7"/>
  </mergeCells>
  <dataValidations count="1">
    <dataValidation type="textLength" operator="greaterThan" allowBlank="1" showInputMessage="1" showErrorMessage="1" sqref="C4:C7 H3 H4:I9" xr:uid="{5C82ECFF-844E-CC44-A6BF-F553BE4E5F02}">
      <formula1>0</formula1>
    </dataValidation>
  </dataValidations>
  <pageMargins left="0.7" right="0.7" top="0.75" bottom="0.75" header="0.3" footer="0.3"/>
  <pageSetup scale="43"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25E69237-4534-2A45-9E55-418041266CE0}">
          <x14:formula1>
            <xm:f>'Hidden sheet'!$A$1:$A$7</xm:f>
          </x14:formula1>
          <xm:sqref>B15:B64</xm:sqref>
        </x14:dataValidation>
        <x14:dataValidation type="list" allowBlank="1" showInputMessage="1" showErrorMessage="1" xr:uid="{79B1A878-A938-7242-949E-3B0BFE507916}">
          <x14:formula1>
            <xm:f>Picklist!$A$2:$A$6</xm:f>
          </x14:formula1>
          <xm:sqref>H15:H64</xm:sqref>
        </x14:dataValidation>
        <x14:dataValidation type="list" allowBlank="1" showInputMessage="1" showErrorMessage="1" xr:uid="{DF029A29-DBAE-A344-BF36-C0FFC30E3F31}">
          <x14:formula1>
            <xm:f>Picklist!$A$9:$A$13</xm:f>
          </x14:formula1>
          <xm:sqref>I15:I64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D0418-3B73-4442-A398-32450DEA168E}">
  <sheetPr>
    <tabColor rgb="FF859E4D"/>
  </sheetPr>
  <dimension ref="A1:H70"/>
  <sheetViews>
    <sheetView tabSelected="1" zoomScale="50" workbookViewId="0">
      <pane xSplit="3" ySplit="2" topLeftCell="D3" activePane="bottomRight" state="frozen"/>
      <selection pane="topRight" activeCell="D1" sqref="D1"/>
      <selection pane="bottomLeft" activeCell="A2" sqref="A2"/>
      <selection pane="bottomRight" activeCell="H4" sqref="H4"/>
    </sheetView>
  </sheetViews>
  <sheetFormatPr baseColWidth="10" defaultRowHeight="15" x14ac:dyDescent="0.2"/>
  <cols>
    <col min="1" max="1" width="33.33203125" customWidth="1"/>
    <col min="2" max="2" width="30.6640625" customWidth="1"/>
    <col min="3" max="3" width="28.5" customWidth="1"/>
    <col min="4" max="4" width="50.1640625" customWidth="1"/>
    <col min="5" max="5" width="28.6640625" customWidth="1"/>
    <col min="6" max="6" width="33.1640625" customWidth="1"/>
    <col min="7" max="7" width="39.1640625" customWidth="1"/>
    <col min="8" max="8" width="37.83203125" customWidth="1"/>
  </cols>
  <sheetData>
    <row r="1" spans="1:8" x14ac:dyDescent="0.2">
      <c r="A1" s="44"/>
      <c r="B1" s="45"/>
      <c r="C1" s="45"/>
      <c r="D1" s="45"/>
      <c r="E1" s="45"/>
      <c r="F1" s="127" t="s">
        <v>222</v>
      </c>
      <c r="G1" s="128"/>
      <c r="H1" s="129"/>
    </row>
    <row r="2" spans="1:8" ht="58" customHeight="1" thickBot="1" x14ac:dyDescent="0.25">
      <c r="A2" s="46" t="s">
        <v>55</v>
      </c>
      <c r="B2" s="47" t="s">
        <v>57</v>
      </c>
      <c r="C2" s="48" t="s">
        <v>56</v>
      </c>
      <c r="D2" s="49" t="s">
        <v>219</v>
      </c>
      <c r="E2" s="49" t="s">
        <v>225</v>
      </c>
      <c r="F2" s="96" t="s">
        <v>221</v>
      </c>
      <c r="G2" s="24" t="s">
        <v>280</v>
      </c>
      <c r="H2" s="25" t="s">
        <v>281</v>
      </c>
    </row>
    <row r="3" spans="1:8" ht="73" customHeight="1" x14ac:dyDescent="0.2">
      <c r="A3" s="123" t="s">
        <v>47</v>
      </c>
      <c r="B3" s="125" t="s">
        <v>63</v>
      </c>
      <c r="C3" s="26" t="s">
        <v>58</v>
      </c>
      <c r="D3" s="27" t="s">
        <v>64</v>
      </c>
      <c r="E3" s="28" t="s">
        <v>59</v>
      </c>
      <c r="F3" s="36" t="s">
        <v>223</v>
      </c>
      <c r="G3" s="37" t="s">
        <v>223</v>
      </c>
      <c r="H3" s="38" t="s">
        <v>224</v>
      </c>
    </row>
    <row r="4" spans="1:8" ht="48" x14ac:dyDescent="0.2">
      <c r="A4" s="124"/>
      <c r="B4" s="126"/>
      <c r="C4" s="17" t="s">
        <v>60</v>
      </c>
      <c r="D4" s="11" t="s">
        <v>65</v>
      </c>
      <c r="E4" s="29" t="s">
        <v>59</v>
      </c>
      <c r="F4" s="39" t="s">
        <v>223</v>
      </c>
      <c r="G4" s="22" t="s">
        <v>223</v>
      </c>
      <c r="H4" s="40" t="s">
        <v>224</v>
      </c>
    </row>
    <row r="5" spans="1:8" ht="64" x14ac:dyDescent="0.2">
      <c r="A5" s="124"/>
      <c r="B5" s="21" t="s">
        <v>66</v>
      </c>
      <c r="C5" s="17" t="s">
        <v>61</v>
      </c>
      <c r="D5" s="13" t="s">
        <v>67</v>
      </c>
      <c r="E5" s="30" t="s">
        <v>62</v>
      </c>
      <c r="F5" s="39" t="s">
        <v>223</v>
      </c>
      <c r="G5" s="22" t="s">
        <v>223</v>
      </c>
      <c r="H5" s="40" t="s">
        <v>224</v>
      </c>
    </row>
    <row r="6" spans="1:8" ht="96" x14ac:dyDescent="0.2">
      <c r="A6" s="124" t="s">
        <v>68</v>
      </c>
      <c r="B6" s="126" t="s">
        <v>69</v>
      </c>
      <c r="C6" s="18" t="s">
        <v>70</v>
      </c>
      <c r="D6" s="12" t="s">
        <v>71</v>
      </c>
      <c r="E6" s="30" t="s">
        <v>62</v>
      </c>
      <c r="F6" s="39" t="s">
        <v>223</v>
      </c>
      <c r="G6" s="22" t="s">
        <v>223</v>
      </c>
      <c r="H6" s="40" t="s">
        <v>224</v>
      </c>
    </row>
    <row r="7" spans="1:8" ht="32" x14ac:dyDescent="0.2">
      <c r="A7" s="124"/>
      <c r="B7" s="126"/>
      <c r="C7" s="18" t="s">
        <v>72</v>
      </c>
      <c r="D7" s="12" t="s">
        <v>73</v>
      </c>
      <c r="E7" s="30" t="s">
        <v>62</v>
      </c>
      <c r="F7" s="39" t="s">
        <v>223</v>
      </c>
      <c r="G7" s="22" t="s">
        <v>223</v>
      </c>
      <c r="H7" s="40" t="s">
        <v>224</v>
      </c>
    </row>
    <row r="8" spans="1:8" ht="32" x14ac:dyDescent="0.2">
      <c r="A8" s="124"/>
      <c r="B8" s="126"/>
      <c r="C8" s="18" t="s">
        <v>74</v>
      </c>
      <c r="D8" s="12" t="s">
        <v>75</v>
      </c>
      <c r="E8" s="30" t="s">
        <v>59</v>
      </c>
      <c r="F8" s="39" t="s">
        <v>223</v>
      </c>
      <c r="G8" s="22" t="s">
        <v>223</v>
      </c>
      <c r="H8" s="40" t="s">
        <v>224</v>
      </c>
    </row>
    <row r="9" spans="1:8" ht="64" x14ac:dyDescent="0.2">
      <c r="A9" s="124"/>
      <c r="B9" s="126"/>
      <c r="C9" s="18" t="s">
        <v>76</v>
      </c>
      <c r="D9" s="12" t="s">
        <v>77</v>
      </c>
      <c r="E9" s="30" t="s">
        <v>59</v>
      </c>
      <c r="F9" s="39" t="s">
        <v>223</v>
      </c>
      <c r="G9" s="22" t="s">
        <v>223</v>
      </c>
      <c r="H9" s="40" t="s">
        <v>224</v>
      </c>
    </row>
    <row r="10" spans="1:8" ht="16" x14ac:dyDescent="0.2">
      <c r="A10" s="124"/>
      <c r="B10" s="126"/>
      <c r="C10" s="18" t="s">
        <v>78</v>
      </c>
      <c r="D10" s="12" t="s">
        <v>79</v>
      </c>
      <c r="E10" s="30" t="s">
        <v>59</v>
      </c>
      <c r="F10" s="39" t="s">
        <v>223</v>
      </c>
      <c r="G10" s="22" t="s">
        <v>223</v>
      </c>
      <c r="H10" s="40" t="s">
        <v>224</v>
      </c>
    </row>
    <row r="11" spans="1:8" ht="64" x14ac:dyDescent="0.2">
      <c r="A11" s="124"/>
      <c r="B11" s="126"/>
      <c r="C11" s="18" t="s">
        <v>80</v>
      </c>
      <c r="D11" s="12" t="s">
        <v>81</v>
      </c>
      <c r="E11" s="30" t="s">
        <v>59</v>
      </c>
      <c r="F11" s="39" t="s">
        <v>223</v>
      </c>
      <c r="G11" s="22" t="s">
        <v>223</v>
      </c>
      <c r="H11" s="40" t="s">
        <v>223</v>
      </c>
    </row>
    <row r="12" spans="1:8" ht="48" x14ac:dyDescent="0.2">
      <c r="A12" s="124"/>
      <c r="B12" s="126"/>
      <c r="C12" s="18" t="s">
        <v>82</v>
      </c>
      <c r="D12" s="12" t="s">
        <v>83</v>
      </c>
      <c r="E12" s="30" t="s">
        <v>59</v>
      </c>
      <c r="F12" s="39" t="s">
        <v>223</v>
      </c>
      <c r="G12" s="22" t="s">
        <v>223</v>
      </c>
      <c r="H12" s="40" t="s">
        <v>224</v>
      </c>
    </row>
    <row r="13" spans="1:8" ht="32" x14ac:dyDescent="0.2">
      <c r="A13" s="124"/>
      <c r="B13" s="126"/>
      <c r="C13" s="18" t="s">
        <v>84</v>
      </c>
      <c r="D13" s="12" t="s">
        <v>85</v>
      </c>
      <c r="E13" s="30" t="s">
        <v>59</v>
      </c>
      <c r="F13" s="39" t="s">
        <v>223</v>
      </c>
      <c r="G13" s="22" t="s">
        <v>223</v>
      </c>
      <c r="H13" s="40" t="s">
        <v>224</v>
      </c>
    </row>
    <row r="14" spans="1:8" ht="32" x14ac:dyDescent="0.2">
      <c r="A14" s="124"/>
      <c r="B14" s="126"/>
      <c r="C14" s="18" t="s">
        <v>86</v>
      </c>
      <c r="D14" s="12" t="s">
        <v>87</v>
      </c>
      <c r="E14" s="30" t="s">
        <v>59</v>
      </c>
      <c r="F14" s="39" t="s">
        <v>223</v>
      </c>
      <c r="G14" s="22" t="s">
        <v>223</v>
      </c>
      <c r="H14" s="40" t="s">
        <v>224</v>
      </c>
    </row>
    <row r="15" spans="1:8" ht="32" x14ac:dyDescent="0.2">
      <c r="A15" s="124"/>
      <c r="B15" s="126"/>
      <c r="C15" s="18" t="s">
        <v>88</v>
      </c>
      <c r="D15" s="12" t="s">
        <v>89</v>
      </c>
      <c r="E15" s="30" t="s">
        <v>59</v>
      </c>
      <c r="F15" s="39" t="s">
        <v>223</v>
      </c>
      <c r="G15" s="22" t="s">
        <v>223</v>
      </c>
      <c r="H15" s="40" t="s">
        <v>224</v>
      </c>
    </row>
    <row r="16" spans="1:8" ht="64" x14ac:dyDescent="0.2">
      <c r="A16" s="124"/>
      <c r="B16" s="126"/>
      <c r="C16" s="18" t="s">
        <v>90</v>
      </c>
      <c r="D16" s="12" t="s">
        <v>91</v>
      </c>
      <c r="E16" s="30" t="s">
        <v>59</v>
      </c>
      <c r="F16" s="39" t="s">
        <v>223</v>
      </c>
      <c r="G16" s="22" t="s">
        <v>223</v>
      </c>
      <c r="H16" s="40" t="s">
        <v>224</v>
      </c>
    </row>
    <row r="17" spans="1:8" ht="32" x14ac:dyDescent="0.2">
      <c r="A17" s="124"/>
      <c r="B17" s="126"/>
      <c r="C17" s="18" t="s">
        <v>92</v>
      </c>
      <c r="D17" s="12" t="s">
        <v>93</v>
      </c>
      <c r="E17" s="30" t="s">
        <v>59</v>
      </c>
      <c r="F17" s="39" t="s">
        <v>223</v>
      </c>
      <c r="G17" s="22" t="s">
        <v>223</v>
      </c>
      <c r="H17" s="40" t="s">
        <v>224</v>
      </c>
    </row>
    <row r="18" spans="1:8" ht="48" x14ac:dyDescent="0.2">
      <c r="A18" s="124"/>
      <c r="B18" s="126"/>
      <c r="C18" s="18" t="s">
        <v>94</v>
      </c>
      <c r="D18" s="12" t="s">
        <v>95</v>
      </c>
      <c r="E18" s="30" t="s">
        <v>59</v>
      </c>
      <c r="F18" s="39" t="s">
        <v>223</v>
      </c>
      <c r="G18" s="22" t="s">
        <v>223</v>
      </c>
      <c r="H18" s="40" t="s">
        <v>224</v>
      </c>
    </row>
    <row r="19" spans="1:8" ht="48" x14ac:dyDescent="0.2">
      <c r="A19" s="124"/>
      <c r="B19" s="126" t="s">
        <v>96</v>
      </c>
      <c r="C19" s="18" t="s">
        <v>97</v>
      </c>
      <c r="D19" s="12" t="s">
        <v>98</v>
      </c>
      <c r="E19" s="30" t="s">
        <v>59</v>
      </c>
      <c r="F19" s="39" t="s">
        <v>223</v>
      </c>
      <c r="G19" s="22" t="s">
        <v>223</v>
      </c>
      <c r="H19" s="40" t="s">
        <v>224</v>
      </c>
    </row>
    <row r="20" spans="1:8" ht="48" x14ac:dyDescent="0.2">
      <c r="A20" s="124"/>
      <c r="B20" s="126"/>
      <c r="C20" s="18" t="s">
        <v>99</v>
      </c>
      <c r="D20" s="12" t="s">
        <v>100</v>
      </c>
      <c r="E20" s="30" t="s">
        <v>59</v>
      </c>
      <c r="F20" s="39" t="s">
        <v>223</v>
      </c>
      <c r="G20" s="22" t="s">
        <v>223</v>
      </c>
      <c r="H20" s="40" t="s">
        <v>224</v>
      </c>
    </row>
    <row r="21" spans="1:8" ht="48" x14ac:dyDescent="0.2">
      <c r="A21" s="124"/>
      <c r="B21" s="126"/>
      <c r="C21" s="18" t="s">
        <v>101</v>
      </c>
      <c r="D21" s="12" t="s">
        <v>102</v>
      </c>
      <c r="E21" s="30" t="s">
        <v>59</v>
      </c>
      <c r="F21" s="39" t="s">
        <v>223</v>
      </c>
      <c r="G21" s="22" t="s">
        <v>223</v>
      </c>
      <c r="H21" s="40" t="s">
        <v>224</v>
      </c>
    </row>
    <row r="22" spans="1:8" ht="32" x14ac:dyDescent="0.2">
      <c r="A22" s="124"/>
      <c r="B22" s="126"/>
      <c r="C22" s="18" t="s">
        <v>103</v>
      </c>
      <c r="D22" s="12" t="s">
        <v>104</v>
      </c>
      <c r="E22" s="30" t="s">
        <v>59</v>
      </c>
      <c r="F22" s="39" t="s">
        <v>223</v>
      </c>
      <c r="G22" s="22" t="s">
        <v>223</v>
      </c>
      <c r="H22" s="40" t="s">
        <v>224</v>
      </c>
    </row>
    <row r="23" spans="1:8" ht="112" x14ac:dyDescent="0.2">
      <c r="A23" s="124"/>
      <c r="B23" s="126" t="s">
        <v>105</v>
      </c>
      <c r="C23" s="18" t="s">
        <v>106</v>
      </c>
      <c r="D23" s="12" t="s">
        <v>107</v>
      </c>
      <c r="E23" s="30" t="s">
        <v>59</v>
      </c>
      <c r="F23" s="39" t="s">
        <v>223</v>
      </c>
      <c r="G23" s="22" t="s">
        <v>223</v>
      </c>
      <c r="H23" s="40" t="s">
        <v>224</v>
      </c>
    </row>
    <row r="24" spans="1:8" ht="80" x14ac:dyDescent="0.2">
      <c r="A24" s="124"/>
      <c r="B24" s="126"/>
      <c r="C24" s="18" t="s">
        <v>108</v>
      </c>
      <c r="D24" s="12" t="s">
        <v>109</v>
      </c>
      <c r="E24" s="30" t="s">
        <v>59</v>
      </c>
      <c r="F24" s="39" t="s">
        <v>223</v>
      </c>
      <c r="G24" s="22" t="s">
        <v>223</v>
      </c>
      <c r="H24" s="40" t="s">
        <v>224</v>
      </c>
    </row>
    <row r="25" spans="1:8" ht="48" x14ac:dyDescent="0.2">
      <c r="A25" s="124"/>
      <c r="B25" s="126"/>
      <c r="C25" s="18" t="s">
        <v>110</v>
      </c>
      <c r="D25" s="12" t="s">
        <v>111</v>
      </c>
      <c r="E25" s="30" t="s">
        <v>59</v>
      </c>
      <c r="F25" s="39" t="s">
        <v>223</v>
      </c>
      <c r="G25" s="22" t="s">
        <v>223</v>
      </c>
      <c r="H25" s="40" t="s">
        <v>224</v>
      </c>
    </row>
    <row r="26" spans="1:8" ht="48" x14ac:dyDescent="0.2">
      <c r="A26" s="124"/>
      <c r="B26" s="126"/>
      <c r="C26" s="18" t="s">
        <v>112</v>
      </c>
      <c r="D26" s="12" t="s">
        <v>113</v>
      </c>
      <c r="E26" s="30" t="s">
        <v>59</v>
      </c>
      <c r="F26" s="39" t="s">
        <v>223</v>
      </c>
      <c r="G26" s="22" t="s">
        <v>223</v>
      </c>
      <c r="H26" s="40" t="s">
        <v>224</v>
      </c>
    </row>
    <row r="27" spans="1:8" ht="112" x14ac:dyDescent="0.2">
      <c r="A27" s="122" t="s">
        <v>114</v>
      </c>
      <c r="B27" s="126" t="s">
        <v>115</v>
      </c>
      <c r="C27" s="18" t="s">
        <v>116</v>
      </c>
      <c r="D27" s="12" t="s">
        <v>117</v>
      </c>
      <c r="E27" s="30" t="s">
        <v>59</v>
      </c>
      <c r="F27" s="39" t="s">
        <v>223</v>
      </c>
      <c r="G27" s="22" t="s">
        <v>223</v>
      </c>
      <c r="H27" s="40" t="s">
        <v>223</v>
      </c>
    </row>
    <row r="28" spans="1:8" ht="48" x14ac:dyDescent="0.2">
      <c r="A28" s="122"/>
      <c r="B28" s="126"/>
      <c r="C28" s="18" t="s">
        <v>118</v>
      </c>
      <c r="D28" s="12" t="s">
        <v>119</v>
      </c>
      <c r="E28" s="30" t="s">
        <v>59</v>
      </c>
      <c r="F28" s="39" t="s">
        <v>223</v>
      </c>
      <c r="G28" s="22" t="s">
        <v>223</v>
      </c>
      <c r="H28" s="40" t="s">
        <v>223</v>
      </c>
    </row>
    <row r="29" spans="1:8" ht="64" x14ac:dyDescent="0.2">
      <c r="A29" s="122"/>
      <c r="B29" s="21" t="s">
        <v>120</v>
      </c>
      <c r="C29" s="18" t="s">
        <v>121</v>
      </c>
      <c r="D29" s="12" t="s">
        <v>122</v>
      </c>
      <c r="E29" s="30" t="s">
        <v>59</v>
      </c>
      <c r="F29" s="39" t="s">
        <v>223</v>
      </c>
      <c r="G29" s="22" t="s">
        <v>223</v>
      </c>
      <c r="H29" s="40" t="s">
        <v>223</v>
      </c>
    </row>
    <row r="30" spans="1:8" ht="48" x14ac:dyDescent="0.2">
      <c r="A30" s="122"/>
      <c r="B30" s="21" t="s">
        <v>123</v>
      </c>
      <c r="C30" s="18" t="s">
        <v>124</v>
      </c>
      <c r="D30" s="12" t="s">
        <v>125</v>
      </c>
      <c r="E30" s="30" t="s">
        <v>59</v>
      </c>
      <c r="F30" s="39" t="s">
        <v>223</v>
      </c>
      <c r="G30" s="22" t="s">
        <v>223</v>
      </c>
      <c r="H30" s="40" t="s">
        <v>223</v>
      </c>
    </row>
    <row r="31" spans="1:8" ht="48" x14ac:dyDescent="0.2">
      <c r="A31" s="122" t="s">
        <v>220</v>
      </c>
      <c r="B31" s="126" t="s">
        <v>126</v>
      </c>
      <c r="C31" s="18" t="s">
        <v>127</v>
      </c>
      <c r="D31" s="12" t="s">
        <v>128</v>
      </c>
      <c r="E31" s="30" t="s">
        <v>59</v>
      </c>
      <c r="F31" s="39" t="s">
        <v>223</v>
      </c>
      <c r="G31" s="22" t="s">
        <v>223</v>
      </c>
      <c r="H31" s="40" t="s">
        <v>223</v>
      </c>
    </row>
    <row r="32" spans="1:8" ht="32" x14ac:dyDescent="0.2">
      <c r="A32" s="122"/>
      <c r="B32" s="126"/>
      <c r="C32" s="18" t="s">
        <v>129</v>
      </c>
      <c r="D32" s="12" t="s">
        <v>130</v>
      </c>
      <c r="E32" s="30" t="s">
        <v>59</v>
      </c>
      <c r="F32" s="39" t="s">
        <v>223</v>
      </c>
      <c r="G32" s="22" t="s">
        <v>223</v>
      </c>
      <c r="H32" s="40" t="s">
        <v>223</v>
      </c>
    </row>
    <row r="33" spans="1:8" ht="32" x14ac:dyDescent="0.2">
      <c r="A33" s="122"/>
      <c r="B33" s="126"/>
      <c r="C33" s="18" t="s">
        <v>131</v>
      </c>
      <c r="D33" s="12" t="s">
        <v>132</v>
      </c>
      <c r="E33" s="30" t="s">
        <v>59</v>
      </c>
      <c r="F33" s="39" t="s">
        <v>223</v>
      </c>
      <c r="G33" s="22" t="s">
        <v>223</v>
      </c>
      <c r="H33" s="40" t="s">
        <v>223</v>
      </c>
    </row>
    <row r="34" spans="1:8" ht="64" x14ac:dyDescent="0.2">
      <c r="A34" s="122"/>
      <c r="B34" s="126"/>
      <c r="C34" s="18" t="s">
        <v>133</v>
      </c>
      <c r="D34" s="12" t="s">
        <v>134</v>
      </c>
      <c r="E34" s="30" t="s">
        <v>59</v>
      </c>
      <c r="F34" s="39" t="s">
        <v>223</v>
      </c>
      <c r="G34" s="22" t="s">
        <v>223</v>
      </c>
      <c r="H34" s="40" t="s">
        <v>223</v>
      </c>
    </row>
    <row r="35" spans="1:8" ht="48" x14ac:dyDescent="0.2">
      <c r="A35" s="122"/>
      <c r="B35" s="126" t="s">
        <v>135</v>
      </c>
      <c r="C35" s="18" t="s">
        <v>136</v>
      </c>
      <c r="D35" s="12" t="s">
        <v>137</v>
      </c>
      <c r="E35" s="30" t="s">
        <v>59</v>
      </c>
      <c r="F35" s="39" t="s">
        <v>223</v>
      </c>
      <c r="G35" s="22" t="s">
        <v>223</v>
      </c>
      <c r="H35" s="40" t="s">
        <v>224</v>
      </c>
    </row>
    <row r="36" spans="1:8" ht="96" x14ac:dyDescent="0.2">
      <c r="A36" s="122"/>
      <c r="B36" s="126"/>
      <c r="C36" s="18" t="s">
        <v>138</v>
      </c>
      <c r="D36" s="12" t="s">
        <v>139</v>
      </c>
      <c r="E36" s="30" t="s">
        <v>59</v>
      </c>
      <c r="F36" s="39" t="s">
        <v>223</v>
      </c>
      <c r="G36" s="22" t="s">
        <v>223</v>
      </c>
      <c r="H36" s="40" t="s">
        <v>224</v>
      </c>
    </row>
    <row r="37" spans="1:8" ht="32" x14ac:dyDescent="0.2">
      <c r="A37" s="122"/>
      <c r="B37" s="126"/>
      <c r="C37" s="18" t="s">
        <v>140</v>
      </c>
      <c r="D37" s="12" t="s">
        <v>141</v>
      </c>
      <c r="E37" s="30" t="s">
        <v>59</v>
      </c>
      <c r="F37" s="39" t="s">
        <v>223</v>
      </c>
      <c r="G37" s="22" t="s">
        <v>223</v>
      </c>
      <c r="H37" s="40" t="s">
        <v>224</v>
      </c>
    </row>
    <row r="38" spans="1:8" ht="320" x14ac:dyDescent="0.2">
      <c r="A38" s="122"/>
      <c r="B38" s="126"/>
      <c r="C38" s="19" t="s">
        <v>142</v>
      </c>
      <c r="D38" s="14" t="s">
        <v>143</v>
      </c>
      <c r="E38" s="30" t="s">
        <v>59</v>
      </c>
      <c r="F38" s="39" t="s">
        <v>224</v>
      </c>
      <c r="G38" s="22" t="s">
        <v>223</v>
      </c>
      <c r="H38" s="40" t="s">
        <v>224</v>
      </c>
    </row>
    <row r="39" spans="1:8" ht="208" x14ac:dyDescent="0.2">
      <c r="A39" s="122"/>
      <c r="B39" s="126"/>
      <c r="C39" s="19" t="s">
        <v>144</v>
      </c>
      <c r="D39" s="14" t="s">
        <v>145</v>
      </c>
      <c r="E39" s="30" t="s">
        <v>59</v>
      </c>
      <c r="F39" s="39" t="s">
        <v>224</v>
      </c>
      <c r="G39" s="22" t="s">
        <v>223</v>
      </c>
      <c r="H39" s="40" t="s">
        <v>224</v>
      </c>
    </row>
    <row r="40" spans="1:8" ht="64" x14ac:dyDescent="0.2">
      <c r="A40" s="122" t="s">
        <v>146</v>
      </c>
      <c r="B40" s="22" t="s">
        <v>147</v>
      </c>
      <c r="C40" s="18" t="s">
        <v>148</v>
      </c>
      <c r="D40" s="12" t="s">
        <v>149</v>
      </c>
      <c r="E40" s="30" t="s">
        <v>59</v>
      </c>
      <c r="F40" s="39" t="s">
        <v>223</v>
      </c>
      <c r="G40" s="22" t="s">
        <v>223</v>
      </c>
      <c r="H40" s="40" t="s">
        <v>224</v>
      </c>
    </row>
    <row r="41" spans="1:8" ht="80" x14ac:dyDescent="0.2">
      <c r="A41" s="122"/>
      <c r="B41" s="22" t="s">
        <v>150</v>
      </c>
      <c r="C41" s="18" t="s">
        <v>151</v>
      </c>
      <c r="D41" s="12" t="s">
        <v>152</v>
      </c>
      <c r="E41" s="30" t="s">
        <v>59</v>
      </c>
      <c r="F41" s="39" t="s">
        <v>223</v>
      </c>
      <c r="G41" s="22" t="s">
        <v>223</v>
      </c>
      <c r="H41" s="40" t="s">
        <v>223</v>
      </c>
    </row>
    <row r="42" spans="1:8" ht="32" x14ac:dyDescent="0.2">
      <c r="A42" s="122" t="s">
        <v>153</v>
      </c>
      <c r="B42" s="22" t="s">
        <v>154</v>
      </c>
      <c r="C42" s="18" t="s">
        <v>155</v>
      </c>
      <c r="D42" s="12" t="s">
        <v>156</v>
      </c>
      <c r="E42" s="30" t="s">
        <v>62</v>
      </c>
      <c r="F42" s="39" t="s">
        <v>223</v>
      </c>
      <c r="G42" s="22" t="s">
        <v>223</v>
      </c>
      <c r="H42" s="40" t="s">
        <v>224</v>
      </c>
    </row>
    <row r="43" spans="1:8" ht="32" x14ac:dyDescent="0.2">
      <c r="A43" s="122"/>
      <c r="B43" s="126" t="s">
        <v>157</v>
      </c>
      <c r="C43" s="18" t="s">
        <v>158</v>
      </c>
      <c r="D43" s="15" t="s">
        <v>159</v>
      </c>
      <c r="E43" s="30" t="s">
        <v>62</v>
      </c>
      <c r="F43" s="39" t="s">
        <v>223</v>
      </c>
      <c r="G43" s="22" t="s">
        <v>223</v>
      </c>
      <c r="H43" s="40" t="s">
        <v>224</v>
      </c>
    </row>
    <row r="44" spans="1:8" ht="112" x14ac:dyDescent="0.2">
      <c r="A44" s="122"/>
      <c r="B44" s="126"/>
      <c r="C44" s="18" t="s">
        <v>160</v>
      </c>
      <c r="D44" s="12" t="s">
        <v>161</v>
      </c>
      <c r="E44" s="30" t="s">
        <v>59</v>
      </c>
      <c r="F44" s="39" t="s">
        <v>223</v>
      </c>
      <c r="G44" s="22" t="s">
        <v>223</v>
      </c>
      <c r="H44" s="40" t="s">
        <v>224</v>
      </c>
    </row>
    <row r="45" spans="1:8" ht="144" x14ac:dyDescent="0.2">
      <c r="A45" s="122"/>
      <c r="B45" s="126"/>
      <c r="C45" s="18" t="s">
        <v>162</v>
      </c>
      <c r="D45" s="12" t="s">
        <v>163</v>
      </c>
      <c r="E45" s="30" t="s">
        <v>59</v>
      </c>
      <c r="F45" s="39" t="s">
        <v>223</v>
      </c>
      <c r="G45" s="22" t="s">
        <v>223</v>
      </c>
      <c r="H45" s="40" t="s">
        <v>224</v>
      </c>
    </row>
    <row r="46" spans="1:8" ht="96" x14ac:dyDescent="0.2">
      <c r="A46" s="122"/>
      <c r="B46" s="126"/>
      <c r="C46" s="18" t="s">
        <v>164</v>
      </c>
      <c r="D46" s="12" t="s">
        <v>165</v>
      </c>
      <c r="E46" s="30" t="s">
        <v>59</v>
      </c>
      <c r="F46" s="39" t="s">
        <v>223</v>
      </c>
      <c r="G46" s="22" t="s">
        <v>223</v>
      </c>
      <c r="H46" s="40" t="s">
        <v>224</v>
      </c>
    </row>
    <row r="47" spans="1:8" ht="48" x14ac:dyDescent="0.2">
      <c r="A47" s="122"/>
      <c r="B47" s="126" t="s">
        <v>166</v>
      </c>
      <c r="C47" s="18" t="s">
        <v>167</v>
      </c>
      <c r="D47" s="12" t="s">
        <v>168</v>
      </c>
      <c r="E47" s="30" t="s">
        <v>62</v>
      </c>
      <c r="F47" s="39" t="s">
        <v>223</v>
      </c>
      <c r="G47" s="22" t="s">
        <v>223</v>
      </c>
      <c r="H47" s="40" t="s">
        <v>224</v>
      </c>
    </row>
    <row r="48" spans="1:8" ht="32" x14ac:dyDescent="0.2">
      <c r="A48" s="122"/>
      <c r="B48" s="126"/>
      <c r="C48" s="18" t="s">
        <v>169</v>
      </c>
      <c r="D48" s="12" t="s">
        <v>170</v>
      </c>
      <c r="E48" s="30" t="s">
        <v>59</v>
      </c>
      <c r="F48" s="39" t="s">
        <v>223</v>
      </c>
      <c r="G48" s="22" t="s">
        <v>223</v>
      </c>
      <c r="H48" s="40" t="s">
        <v>224</v>
      </c>
    </row>
    <row r="49" spans="1:8" ht="64" x14ac:dyDescent="0.2">
      <c r="A49" s="122"/>
      <c r="B49" s="126"/>
      <c r="C49" s="20" t="s">
        <v>171</v>
      </c>
      <c r="D49" s="16" t="s">
        <v>172</v>
      </c>
      <c r="E49" s="31" t="s">
        <v>59</v>
      </c>
      <c r="F49" s="39" t="s">
        <v>223</v>
      </c>
      <c r="G49" s="22" t="s">
        <v>223</v>
      </c>
      <c r="H49" s="40" t="s">
        <v>224</v>
      </c>
    </row>
    <row r="50" spans="1:8" ht="80" x14ac:dyDescent="0.2">
      <c r="A50" s="122"/>
      <c r="B50" s="126"/>
      <c r="C50" s="18" t="s">
        <v>173</v>
      </c>
      <c r="D50" s="12" t="s">
        <v>174</v>
      </c>
      <c r="E50" s="30" t="s">
        <v>59</v>
      </c>
      <c r="F50" s="39" t="s">
        <v>223</v>
      </c>
      <c r="G50" s="22" t="s">
        <v>223</v>
      </c>
      <c r="H50" s="40" t="s">
        <v>224</v>
      </c>
    </row>
    <row r="51" spans="1:8" ht="80" x14ac:dyDescent="0.2">
      <c r="A51" s="122"/>
      <c r="B51" s="126"/>
      <c r="C51" s="18" t="s">
        <v>175</v>
      </c>
      <c r="D51" s="12" t="s">
        <v>176</v>
      </c>
      <c r="E51" s="30" t="s">
        <v>59</v>
      </c>
      <c r="F51" s="39" t="s">
        <v>223</v>
      </c>
      <c r="G51" s="22" t="s">
        <v>223</v>
      </c>
      <c r="H51" s="40" t="s">
        <v>224</v>
      </c>
    </row>
    <row r="52" spans="1:8" ht="80" x14ac:dyDescent="0.2">
      <c r="A52" s="122"/>
      <c r="B52" s="126"/>
      <c r="C52" s="18" t="s">
        <v>177</v>
      </c>
      <c r="D52" s="12" t="s">
        <v>178</v>
      </c>
      <c r="E52" s="30" t="s">
        <v>59</v>
      </c>
      <c r="F52" s="39" t="s">
        <v>223</v>
      </c>
      <c r="G52" s="22" t="s">
        <v>223</v>
      </c>
      <c r="H52" s="40" t="s">
        <v>224</v>
      </c>
    </row>
    <row r="53" spans="1:8" ht="128" x14ac:dyDescent="0.2">
      <c r="A53" s="122"/>
      <c r="B53" s="126"/>
      <c r="C53" s="18" t="s">
        <v>179</v>
      </c>
      <c r="D53" s="12" t="s">
        <v>180</v>
      </c>
      <c r="E53" s="30" t="s">
        <v>59</v>
      </c>
      <c r="F53" s="39" t="s">
        <v>223</v>
      </c>
      <c r="G53" s="22" t="s">
        <v>223</v>
      </c>
      <c r="H53" s="40" t="s">
        <v>224</v>
      </c>
    </row>
    <row r="54" spans="1:8" ht="80" x14ac:dyDescent="0.2">
      <c r="A54" s="122"/>
      <c r="B54" s="126"/>
      <c r="C54" s="18" t="s">
        <v>181</v>
      </c>
      <c r="D54" s="12" t="s">
        <v>182</v>
      </c>
      <c r="E54" s="30" t="s">
        <v>59</v>
      </c>
      <c r="F54" s="39" t="s">
        <v>223</v>
      </c>
      <c r="G54" s="22" t="s">
        <v>223</v>
      </c>
      <c r="H54" s="40" t="s">
        <v>224</v>
      </c>
    </row>
    <row r="55" spans="1:8" ht="32" x14ac:dyDescent="0.2">
      <c r="A55" s="122"/>
      <c r="B55" s="126"/>
      <c r="C55" s="18" t="s">
        <v>183</v>
      </c>
      <c r="D55" s="12" t="s">
        <v>184</v>
      </c>
      <c r="E55" s="30" t="s">
        <v>59</v>
      </c>
      <c r="F55" s="39" t="s">
        <v>223</v>
      </c>
      <c r="G55" s="22" t="s">
        <v>223</v>
      </c>
      <c r="H55" s="40" t="s">
        <v>224</v>
      </c>
    </row>
    <row r="56" spans="1:8" ht="64" x14ac:dyDescent="0.2">
      <c r="A56" s="122"/>
      <c r="B56" s="126"/>
      <c r="C56" s="18" t="s">
        <v>185</v>
      </c>
      <c r="D56" s="12" t="s">
        <v>186</v>
      </c>
      <c r="E56" s="30" t="s">
        <v>59</v>
      </c>
      <c r="F56" s="39" t="s">
        <v>223</v>
      </c>
      <c r="G56" s="22" t="s">
        <v>223</v>
      </c>
      <c r="H56" s="40" t="s">
        <v>224</v>
      </c>
    </row>
    <row r="57" spans="1:8" ht="48" x14ac:dyDescent="0.2">
      <c r="A57" s="122"/>
      <c r="B57" s="126" t="s">
        <v>187</v>
      </c>
      <c r="C57" s="18" t="s">
        <v>188</v>
      </c>
      <c r="D57" s="12" t="s">
        <v>189</v>
      </c>
      <c r="E57" s="30" t="s">
        <v>59</v>
      </c>
      <c r="F57" s="39" t="s">
        <v>223</v>
      </c>
      <c r="G57" s="22" t="s">
        <v>223</v>
      </c>
      <c r="H57" s="40" t="s">
        <v>224</v>
      </c>
    </row>
    <row r="58" spans="1:8" ht="128" x14ac:dyDescent="0.2">
      <c r="A58" s="122"/>
      <c r="B58" s="126"/>
      <c r="C58" s="18" t="s">
        <v>190</v>
      </c>
      <c r="D58" s="12" t="s">
        <v>191</v>
      </c>
      <c r="E58" s="30" t="s">
        <v>59</v>
      </c>
      <c r="F58" s="39" t="s">
        <v>223</v>
      </c>
      <c r="G58" s="22" t="s">
        <v>223</v>
      </c>
      <c r="H58" s="40" t="s">
        <v>224</v>
      </c>
    </row>
    <row r="59" spans="1:8" ht="64" x14ac:dyDescent="0.2">
      <c r="A59" s="122"/>
      <c r="B59" s="126"/>
      <c r="C59" s="18" t="s">
        <v>192</v>
      </c>
      <c r="D59" s="12" t="s">
        <v>193</v>
      </c>
      <c r="E59" s="30" t="s">
        <v>59</v>
      </c>
      <c r="F59" s="39" t="s">
        <v>223</v>
      </c>
      <c r="G59" s="22" t="s">
        <v>223</v>
      </c>
      <c r="H59" s="40" t="s">
        <v>224</v>
      </c>
    </row>
    <row r="60" spans="1:8" ht="32" x14ac:dyDescent="0.2">
      <c r="A60" s="122"/>
      <c r="B60" s="126"/>
      <c r="C60" s="18" t="s">
        <v>194</v>
      </c>
      <c r="D60" s="12" t="s">
        <v>195</v>
      </c>
      <c r="E60" s="30" t="s">
        <v>59</v>
      </c>
      <c r="F60" s="39" t="s">
        <v>223</v>
      </c>
      <c r="G60" s="22" t="s">
        <v>223</v>
      </c>
      <c r="H60" s="40" t="s">
        <v>224</v>
      </c>
    </row>
    <row r="61" spans="1:8" ht="48" x14ac:dyDescent="0.2">
      <c r="A61" s="122"/>
      <c r="B61" s="126"/>
      <c r="C61" s="18" t="s">
        <v>196</v>
      </c>
      <c r="D61" s="12" t="s">
        <v>197</v>
      </c>
      <c r="E61" s="30" t="s">
        <v>59</v>
      </c>
      <c r="F61" s="39" t="s">
        <v>223</v>
      </c>
      <c r="G61" s="22" t="s">
        <v>223</v>
      </c>
      <c r="H61" s="40" t="s">
        <v>224</v>
      </c>
    </row>
    <row r="62" spans="1:8" ht="48" x14ac:dyDescent="0.2">
      <c r="A62" s="122"/>
      <c r="B62" s="126"/>
      <c r="C62" s="18" t="s">
        <v>198</v>
      </c>
      <c r="D62" s="12" t="s">
        <v>199</v>
      </c>
      <c r="E62" s="30" t="s">
        <v>59</v>
      </c>
      <c r="F62" s="39" t="s">
        <v>223</v>
      </c>
      <c r="G62" s="22" t="s">
        <v>223</v>
      </c>
      <c r="H62" s="40" t="s">
        <v>224</v>
      </c>
    </row>
    <row r="63" spans="1:8" ht="48" x14ac:dyDescent="0.2">
      <c r="A63" s="122"/>
      <c r="B63" s="126"/>
      <c r="C63" s="18" t="s">
        <v>200</v>
      </c>
      <c r="D63" s="12" t="s">
        <v>201</v>
      </c>
      <c r="E63" s="30" t="s">
        <v>59</v>
      </c>
      <c r="F63" s="39" t="s">
        <v>223</v>
      </c>
      <c r="G63" s="22" t="s">
        <v>223</v>
      </c>
      <c r="H63" s="40" t="s">
        <v>224</v>
      </c>
    </row>
    <row r="64" spans="1:8" ht="48" x14ac:dyDescent="0.2">
      <c r="A64" s="122"/>
      <c r="B64" s="126"/>
      <c r="C64" s="18" t="s">
        <v>202</v>
      </c>
      <c r="D64" s="12" t="s">
        <v>203</v>
      </c>
      <c r="E64" s="30" t="s">
        <v>59</v>
      </c>
      <c r="F64" s="39" t="s">
        <v>223</v>
      </c>
      <c r="G64" s="22" t="s">
        <v>223</v>
      </c>
      <c r="H64" s="40" t="s">
        <v>224</v>
      </c>
    </row>
    <row r="65" spans="1:8" ht="80" x14ac:dyDescent="0.2">
      <c r="A65" s="122"/>
      <c r="B65" s="126"/>
      <c r="C65" s="18" t="s">
        <v>204</v>
      </c>
      <c r="D65" s="12" t="s">
        <v>205</v>
      </c>
      <c r="E65" s="30" t="s">
        <v>59</v>
      </c>
      <c r="F65" s="39" t="s">
        <v>223</v>
      </c>
      <c r="G65" s="22" t="s">
        <v>223</v>
      </c>
      <c r="H65" s="40" t="s">
        <v>224</v>
      </c>
    </row>
    <row r="66" spans="1:8" ht="32" x14ac:dyDescent="0.2">
      <c r="A66" s="122"/>
      <c r="B66" s="126"/>
      <c r="C66" s="18" t="s">
        <v>206</v>
      </c>
      <c r="D66" s="12" t="s">
        <v>207</v>
      </c>
      <c r="E66" s="30" t="s">
        <v>59</v>
      </c>
      <c r="F66" s="39" t="s">
        <v>223</v>
      </c>
      <c r="G66" s="22" t="s">
        <v>223</v>
      </c>
      <c r="H66" s="40" t="s">
        <v>224</v>
      </c>
    </row>
    <row r="67" spans="1:8" ht="48" x14ac:dyDescent="0.2">
      <c r="A67" s="122"/>
      <c r="B67" s="126"/>
      <c r="C67" s="18" t="s">
        <v>208</v>
      </c>
      <c r="D67" s="12" t="s">
        <v>209</v>
      </c>
      <c r="E67" s="30" t="s">
        <v>59</v>
      </c>
      <c r="F67" s="39" t="s">
        <v>223</v>
      </c>
      <c r="G67" s="22" t="s">
        <v>223</v>
      </c>
      <c r="H67" s="40" t="s">
        <v>224</v>
      </c>
    </row>
    <row r="68" spans="1:8" ht="32" x14ac:dyDescent="0.2">
      <c r="A68" s="122"/>
      <c r="B68" s="126"/>
      <c r="C68" s="18" t="s">
        <v>210</v>
      </c>
      <c r="D68" s="12" t="s">
        <v>211</v>
      </c>
      <c r="E68" s="30" t="s">
        <v>59</v>
      </c>
      <c r="F68" s="39" t="s">
        <v>223</v>
      </c>
      <c r="G68" s="22" t="s">
        <v>223</v>
      </c>
      <c r="H68" s="40" t="s">
        <v>224</v>
      </c>
    </row>
    <row r="69" spans="1:8" ht="48" x14ac:dyDescent="0.2">
      <c r="A69" s="130" t="s">
        <v>212</v>
      </c>
      <c r="B69" s="23" t="s">
        <v>213</v>
      </c>
      <c r="C69" s="18" t="s">
        <v>214</v>
      </c>
      <c r="D69" s="12" t="s">
        <v>215</v>
      </c>
      <c r="E69" s="30" t="s">
        <v>59</v>
      </c>
      <c r="F69" s="39" t="s">
        <v>223</v>
      </c>
      <c r="G69" s="22" t="s">
        <v>223</v>
      </c>
      <c r="H69" s="40" t="s">
        <v>224</v>
      </c>
    </row>
    <row r="70" spans="1:8" ht="145" thickBot="1" x14ac:dyDescent="0.25">
      <c r="A70" s="131"/>
      <c r="B70" s="32" t="s">
        <v>216</v>
      </c>
      <c r="C70" s="33" t="s">
        <v>217</v>
      </c>
      <c r="D70" s="34" t="s">
        <v>218</v>
      </c>
      <c r="E70" s="35" t="s">
        <v>59</v>
      </c>
      <c r="F70" s="41" t="s">
        <v>223</v>
      </c>
      <c r="G70" s="42" t="s">
        <v>223</v>
      </c>
      <c r="H70" s="43" t="s">
        <v>224</v>
      </c>
    </row>
  </sheetData>
  <sheetProtection algorithmName="SHA-512" hashValue="jVbgcuTL3f0SDcnwLnATvMufHHBdsZa5S1QVWPNU9AdOVoYqnb0K+wuTOtg9gOuDDbvrN2r40z2MMnlFsbtnEg==" saltValue="K2ntoOq/FaJW73y0QWvPIQ==" spinCount="100000" sheet="1" formatRows="0" sort="0" autoFilter="0"/>
  <autoFilter ref="A2:H70" xr:uid="{043D0418-3B73-4442-A398-32450DEA168E}"/>
  <mergeCells count="18">
    <mergeCell ref="A69:A70"/>
    <mergeCell ref="B57:B68"/>
    <mergeCell ref="B47:B56"/>
    <mergeCell ref="B43:B46"/>
    <mergeCell ref="A42:A68"/>
    <mergeCell ref="F1:H1"/>
    <mergeCell ref="A27:A30"/>
    <mergeCell ref="B27:B28"/>
    <mergeCell ref="B31:B34"/>
    <mergeCell ref="B35:B39"/>
    <mergeCell ref="A31:A39"/>
    <mergeCell ref="A40:A41"/>
    <mergeCell ref="A3:A5"/>
    <mergeCell ref="B3:B4"/>
    <mergeCell ref="A6:A26"/>
    <mergeCell ref="B6:B18"/>
    <mergeCell ref="B19:B22"/>
    <mergeCell ref="B23:B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E3C0F-BBF4-4870-B9A0-8A4EBBAD8EF9}">
  <dimension ref="A1:A13"/>
  <sheetViews>
    <sheetView workbookViewId="0">
      <selection activeCell="H34" sqref="H34"/>
    </sheetView>
  </sheetViews>
  <sheetFormatPr baseColWidth="10" defaultColWidth="8.83203125" defaultRowHeight="15" x14ac:dyDescent="0.2"/>
  <cols>
    <col min="1" max="1" width="11.5" customWidth="1"/>
  </cols>
  <sheetData>
    <row r="1" spans="1:1" x14ac:dyDescent="0.2">
      <c r="A1" s="5" t="s">
        <v>28</v>
      </c>
    </row>
    <row r="2" spans="1:1" ht="16" x14ac:dyDescent="0.2">
      <c r="A2" s="6" t="s">
        <v>32</v>
      </c>
    </row>
    <row r="3" spans="1:1" ht="16" x14ac:dyDescent="0.2">
      <c r="A3" s="6" t="s">
        <v>33</v>
      </c>
    </row>
    <row r="4" spans="1:1" ht="16" x14ac:dyDescent="0.2">
      <c r="A4" s="6" t="s">
        <v>34</v>
      </c>
    </row>
    <row r="5" spans="1:1" ht="16" x14ac:dyDescent="0.2">
      <c r="A5" s="6" t="s">
        <v>35</v>
      </c>
    </row>
    <row r="6" spans="1:1" ht="16" x14ac:dyDescent="0.2">
      <c r="A6" s="6" t="s">
        <v>36</v>
      </c>
    </row>
    <row r="8" spans="1:1" x14ac:dyDescent="0.2">
      <c r="A8" s="5" t="s">
        <v>29</v>
      </c>
    </row>
    <row r="9" spans="1:1" ht="16" x14ac:dyDescent="0.2">
      <c r="A9" s="6" t="s">
        <v>37</v>
      </c>
    </row>
    <row r="10" spans="1:1" ht="16" x14ac:dyDescent="0.2">
      <c r="A10" s="6" t="s">
        <v>38</v>
      </c>
    </row>
    <row r="11" spans="1:1" ht="16" x14ac:dyDescent="0.2">
      <c r="A11" s="6" t="s">
        <v>39</v>
      </c>
    </row>
    <row r="12" spans="1:1" ht="16" x14ac:dyDescent="0.2">
      <c r="A12" s="6" t="s">
        <v>40</v>
      </c>
    </row>
    <row r="13" spans="1:1" ht="16" x14ac:dyDescent="0.2">
      <c r="A13" s="6" t="s">
        <v>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0AFC9AE73850438C50CD43697CC286" ma:contentTypeVersion="11" ma:contentTypeDescription="Create a new document." ma:contentTypeScope="" ma:versionID="9b10ef9757d3b1df02a80eaf48677522">
  <xsd:schema xmlns:xsd="http://www.w3.org/2001/XMLSchema" xmlns:xs="http://www.w3.org/2001/XMLSchema" xmlns:p="http://schemas.microsoft.com/office/2006/metadata/properties" xmlns:ns2="4d5b601d-f065-424b-a6fe-08e9febb7872" xmlns:ns3="f9e649e5-98a3-4f86-9b46-74400a554211" targetNamespace="http://schemas.microsoft.com/office/2006/metadata/properties" ma:root="true" ma:fieldsID="5e75c3a4c48f7128d025fa10b9282bf4" ns2:_="" ns3:_="">
    <xsd:import namespace="4d5b601d-f065-424b-a6fe-08e9febb7872"/>
    <xsd:import namespace="f9e649e5-98a3-4f86-9b46-74400a55421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5b601d-f065-424b-a6fe-08e9febb78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749946dd-65bd-457f-907e-89bf32ddd87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e649e5-98a3-4f86-9b46-74400a5542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28bbf6c-48ca-4e81-a9f6-d13e231915a0}" ma:internalName="TaxCatchAll" ma:showField="CatchAllData" ma:web="f9e649e5-98a3-4f86-9b46-74400a5542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9e649e5-98a3-4f86-9b46-74400a554211" xsi:nil="true"/>
    <lcf76f155ced4ddcb4097134ff3c332f xmlns="4d5b601d-f065-424b-a6fe-08e9febb787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677821D-E7C2-45F2-8D7A-7E05439A64F0}">
  <ds:schemaRefs>
    <ds:schemaRef ds:uri="http://schemas.microsoft.com/sharepoint/v3/contenttype/forms"/>
  </ds:schemaRefs>
</ds:datastoreItem>
</file>

<file path=customXml/itemProps2.xml><?xml version="1.0" encoding="utf-8"?>
<ds:datastoreItem xmlns:ds="http://schemas.openxmlformats.org/officeDocument/2006/customXml" ds:itemID="{EA60FE5D-EF3E-4ACF-B490-5CDF421988FB}"/>
</file>

<file path=customXml/itemProps3.xml><?xml version="1.0" encoding="utf-8"?>
<ds:datastoreItem xmlns:ds="http://schemas.openxmlformats.org/officeDocument/2006/customXml" ds:itemID="{D4426388-23E5-4C2F-A103-6D5C26AF20FF}">
  <ds:schemaRefs>
    <ds:schemaRef ds:uri="http://purl.org/dc/elements/1.1/"/>
    <ds:schemaRef ds:uri="http://purl.org/dc/terms/"/>
    <ds:schemaRef ds:uri="http://schemas.openxmlformats.org/package/2006/metadata/core-properties"/>
    <ds:schemaRef ds:uri="364b2c38-69d8-4ebc-bb27-d13076550667"/>
    <ds:schemaRef ds:uri="http://www.w3.org/XML/1998/namespace"/>
    <ds:schemaRef ds:uri="http://purl.org/dc/dcmitype/"/>
    <ds:schemaRef ds:uri="http://schemas.microsoft.com/office/2006/documentManagement/types"/>
    <ds:schemaRef ds:uri="http://schemas.microsoft.com/office/infopath/2007/PartnerControls"/>
    <ds:schemaRef ds:uri="34389961-e64d-43f8-b031-74ecf39a319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Risk Assessment</vt:lpstr>
      <vt:lpstr>Applicable law assessment</vt:lpstr>
      <vt:lpstr>Hidden sheet</vt:lpstr>
      <vt:lpstr>Risk assessment - Example</vt:lpstr>
      <vt:lpstr>List UEBT requirements</vt:lpstr>
      <vt:lpstr>Picklist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Nelly Debril</cp:lastModifiedBy>
  <cp:revision/>
  <dcterms:created xsi:type="dcterms:W3CDTF">2018-12-09T16:09:40Z</dcterms:created>
  <dcterms:modified xsi:type="dcterms:W3CDTF">2023-02-28T15:03:47Z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0x010100C30AFC9AE73850438C50CD43697CC286</vt:lpwstr>
  </property>
</Properties>
</file>